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calcPr calcId="125725"/>
</workbook>
</file>

<file path=xl/calcChain.xml><?xml version="1.0" encoding="utf-8"?>
<calcChain xmlns="http://schemas.openxmlformats.org/spreadsheetml/2006/main">
  <c r="L72" i="7"/>
  <c r="I72"/>
  <c r="F72"/>
  <c r="L30"/>
  <c r="I30"/>
  <c r="F30"/>
  <c r="L22"/>
  <c r="I22"/>
  <c r="F22"/>
  <c r="L10"/>
  <c r="I10"/>
  <c r="F10"/>
  <c r="G1317" i="6"/>
  <c r="G1316"/>
  <c r="E1316"/>
  <c r="G1314"/>
  <c r="E1314"/>
  <c r="G1302"/>
  <c r="G1303" s="1"/>
  <c r="E1302"/>
  <c r="G1299"/>
  <c r="E1299"/>
  <c r="G1286"/>
  <c r="E1286"/>
  <c r="G1284"/>
  <c r="E1284"/>
  <c r="G1282"/>
  <c r="E1282"/>
  <c r="G1280"/>
  <c r="E1280"/>
  <c r="G1278"/>
  <c r="G1287" s="1"/>
  <c r="E1278"/>
  <c r="G1266"/>
  <c r="E1266"/>
  <c r="G1264"/>
  <c r="E1264"/>
  <c r="G1262"/>
  <c r="G1267" s="1"/>
  <c r="E1262"/>
  <c r="G1250"/>
  <c r="G1251" s="1"/>
  <c r="E1250"/>
  <c r="G1248"/>
  <c r="E1248"/>
  <c r="G1246"/>
  <c r="E1246"/>
  <c r="G1244"/>
  <c r="E1244"/>
  <c r="G1242"/>
  <c r="E1242"/>
  <c r="G1240"/>
  <c r="E1240"/>
  <c r="G1228"/>
  <c r="G1229" s="1"/>
  <c r="E1228"/>
  <c r="G1216"/>
  <c r="E1216"/>
  <c r="G1214"/>
  <c r="E1214"/>
  <c r="G1212"/>
  <c r="G1217" s="1"/>
  <c r="E1212"/>
  <c r="G1200"/>
  <c r="E1200"/>
  <c r="G1197"/>
  <c r="G1201" s="1"/>
  <c r="E1197"/>
  <c r="G1185"/>
  <c r="G1186" s="1"/>
  <c r="E1185"/>
  <c r="G1169"/>
  <c r="G1170" s="1"/>
  <c r="E1169"/>
  <c r="G1157"/>
  <c r="E1157"/>
  <c r="G1155"/>
  <c r="G1158" s="1"/>
  <c r="E1155"/>
  <c r="G1153"/>
  <c r="E1153"/>
  <c r="G1141"/>
  <c r="E1141"/>
  <c r="G1139"/>
  <c r="E1139"/>
  <c r="G1137"/>
  <c r="G1142" s="1"/>
  <c r="E1137"/>
  <c r="G1126"/>
  <c r="G1125"/>
  <c r="E1125"/>
  <c r="G1123"/>
  <c r="E1123"/>
  <c r="G1121"/>
  <c r="E1121"/>
  <c r="G1119"/>
  <c r="E1119"/>
  <c r="G1117"/>
  <c r="E1117"/>
  <c r="G1115"/>
  <c r="E1115"/>
  <c r="G1113"/>
  <c r="E1113"/>
  <c r="G1111"/>
  <c r="E1111"/>
  <c r="G1109"/>
  <c r="E1109"/>
  <c r="G1107"/>
  <c r="E1107"/>
  <c r="G1105"/>
  <c r="E1105"/>
  <c r="G1103"/>
  <c r="E1103"/>
  <c r="G1101"/>
  <c r="E1101"/>
  <c r="G1099"/>
  <c r="E1099"/>
  <c r="G1097"/>
  <c r="E1097"/>
  <c r="G1095"/>
  <c r="E1095"/>
  <c r="G1083"/>
  <c r="E1083"/>
  <c r="G1081"/>
  <c r="E1081"/>
  <c r="G1078"/>
  <c r="G1084" s="1"/>
  <c r="E1078"/>
  <c r="G1075"/>
  <c r="E1075"/>
  <c r="G1063"/>
  <c r="E1063"/>
  <c r="G1061"/>
  <c r="G1064" s="1"/>
  <c r="E1061"/>
  <c r="G1049"/>
  <c r="G1050" s="1"/>
  <c r="E1049"/>
  <c r="G1038"/>
  <c r="G1037"/>
  <c r="E1037"/>
  <c r="G1035"/>
  <c r="E1035"/>
  <c r="G1033"/>
  <c r="E1033"/>
  <c r="G1031"/>
  <c r="E1031"/>
  <c r="G1029"/>
  <c r="E1029"/>
  <c r="G1027"/>
  <c r="E1027"/>
  <c r="G1016"/>
  <c r="G1015"/>
  <c r="E1015"/>
  <c r="G1002"/>
  <c r="E1002"/>
  <c r="G1000"/>
  <c r="E1000"/>
  <c r="G998"/>
  <c r="G1003" s="1"/>
  <c r="E998"/>
  <c r="G984"/>
  <c r="E984"/>
  <c r="G982"/>
  <c r="E982"/>
  <c r="G980"/>
  <c r="E980"/>
  <c r="G978"/>
  <c r="E978"/>
  <c r="G976"/>
  <c r="E976"/>
  <c r="G974"/>
  <c r="E974"/>
  <c r="G972"/>
  <c r="G985" s="1"/>
  <c r="E972"/>
  <c r="G951"/>
  <c r="E951"/>
  <c r="G949"/>
  <c r="E949"/>
  <c r="G947"/>
  <c r="E947"/>
  <c r="G945"/>
  <c r="G952" s="1"/>
  <c r="E945"/>
  <c r="G933"/>
  <c r="G934" s="1"/>
  <c r="E933"/>
  <c r="G918"/>
  <c r="G919" s="1"/>
  <c r="E918"/>
  <c r="G904"/>
  <c r="G905" s="1"/>
  <c r="E904"/>
  <c r="G890"/>
  <c r="G889"/>
  <c r="E889"/>
  <c r="G887"/>
  <c r="E887"/>
  <c r="G876"/>
  <c r="G875"/>
  <c r="E875"/>
  <c r="G872"/>
  <c r="E872"/>
  <c r="G859"/>
  <c r="E859"/>
  <c r="G857"/>
  <c r="E857"/>
  <c r="G855"/>
  <c r="G860" s="1"/>
  <c r="E855"/>
  <c r="G853"/>
  <c r="E853"/>
  <c r="G851"/>
  <c r="E851"/>
  <c r="G839"/>
  <c r="E839"/>
  <c r="G837"/>
  <c r="E837"/>
  <c r="G835"/>
  <c r="G840" s="1"/>
  <c r="E835"/>
  <c r="G823"/>
  <c r="E823"/>
  <c r="G821"/>
  <c r="E821"/>
  <c r="G819"/>
  <c r="E819"/>
  <c r="G817"/>
  <c r="E817"/>
  <c r="G815"/>
  <c r="E815"/>
  <c r="G813"/>
  <c r="G824" s="1"/>
  <c r="E813"/>
  <c r="G802"/>
  <c r="G801"/>
  <c r="E801"/>
  <c r="G789"/>
  <c r="E789"/>
  <c r="G787"/>
  <c r="E787"/>
  <c r="G785"/>
  <c r="G790" s="1"/>
  <c r="E785"/>
  <c r="G773"/>
  <c r="G774" s="1"/>
  <c r="E773"/>
  <c r="G770"/>
  <c r="E770"/>
  <c r="G758"/>
  <c r="G759" s="1"/>
  <c r="E758"/>
  <c r="G742"/>
  <c r="G743" s="1"/>
  <c r="E742"/>
  <c r="G731"/>
  <c r="G730"/>
  <c r="E730"/>
  <c r="G728"/>
  <c r="E728"/>
  <c r="G726"/>
  <c r="E726"/>
  <c r="G714"/>
  <c r="E714"/>
  <c r="G712"/>
  <c r="E712"/>
  <c r="G710"/>
  <c r="G715" s="1"/>
  <c r="E710"/>
  <c r="G698"/>
  <c r="E698"/>
  <c r="G696"/>
  <c r="E696"/>
  <c r="G694"/>
  <c r="E694"/>
  <c r="G692"/>
  <c r="E692"/>
  <c r="G690"/>
  <c r="E690"/>
  <c r="G688"/>
  <c r="E688"/>
  <c r="G686"/>
  <c r="E686"/>
  <c r="G684"/>
  <c r="E684"/>
  <c r="G682"/>
  <c r="E682"/>
  <c r="G680"/>
  <c r="E680"/>
  <c r="G678"/>
  <c r="E678"/>
  <c r="G676"/>
  <c r="G699" s="1"/>
  <c r="E676"/>
  <c r="G674"/>
  <c r="E674"/>
  <c r="G672"/>
  <c r="E672"/>
  <c r="G670"/>
  <c r="E670"/>
  <c r="G668"/>
  <c r="E668"/>
  <c r="G656"/>
  <c r="E656"/>
  <c r="G654"/>
  <c r="G657" s="1"/>
  <c r="E654"/>
  <c r="G651"/>
  <c r="E651"/>
  <c r="G648"/>
  <c r="E648"/>
  <c r="G637"/>
  <c r="G636"/>
  <c r="E636"/>
  <c r="G634"/>
  <c r="E634"/>
  <c r="G623"/>
  <c r="G622"/>
  <c r="E622"/>
  <c r="G610"/>
  <c r="E610"/>
  <c r="G608"/>
  <c r="E608"/>
  <c r="G606"/>
  <c r="E606"/>
  <c r="G604"/>
  <c r="E604"/>
  <c r="G602"/>
  <c r="E602"/>
  <c r="G600"/>
  <c r="G611" s="1"/>
  <c r="E600"/>
  <c r="G588"/>
  <c r="G589" s="1"/>
  <c r="E588"/>
  <c r="G576"/>
  <c r="G575"/>
  <c r="E575"/>
  <c r="G573"/>
  <c r="E573"/>
  <c r="G571"/>
  <c r="E571"/>
  <c r="G557"/>
  <c r="E557"/>
  <c r="G555"/>
  <c r="E555"/>
  <c r="G553"/>
  <c r="E553"/>
  <c r="G551"/>
  <c r="E551"/>
  <c r="G549"/>
  <c r="E549"/>
  <c r="G547"/>
  <c r="G558" s="1"/>
  <c r="E547"/>
  <c r="G545"/>
  <c r="E545"/>
  <c r="G524"/>
  <c r="E524"/>
  <c r="G522"/>
  <c r="E522"/>
  <c r="G520"/>
  <c r="E520"/>
  <c r="G518"/>
  <c r="G525" s="1"/>
  <c r="E518"/>
  <c r="G507"/>
  <c r="G506"/>
  <c r="E506"/>
  <c r="G491"/>
  <c r="G492" s="1"/>
  <c r="E491"/>
  <c r="G477"/>
  <c r="G478" s="1"/>
  <c r="E477"/>
  <c r="G463"/>
  <c r="G462"/>
  <c r="E462"/>
  <c r="G460"/>
  <c r="E460"/>
  <c r="G448"/>
  <c r="E448"/>
  <c r="G445"/>
  <c r="G449" s="1"/>
  <c r="E445"/>
  <c r="G433"/>
  <c r="G432"/>
  <c r="E432"/>
  <c r="G430"/>
  <c r="E430"/>
  <c r="G418"/>
  <c r="E418"/>
  <c r="G416"/>
  <c r="E416"/>
  <c r="G414"/>
  <c r="E414"/>
  <c r="G412"/>
  <c r="E412"/>
  <c r="G410"/>
  <c r="G419" s="1"/>
  <c r="E410"/>
  <c r="G399"/>
  <c r="G398"/>
  <c r="E398"/>
  <c r="G396"/>
  <c r="E396"/>
  <c r="G394"/>
  <c r="E394"/>
  <c r="G382"/>
  <c r="E382"/>
  <c r="G380"/>
  <c r="E380"/>
  <c r="G378"/>
  <c r="E378"/>
  <c r="G376"/>
  <c r="E376"/>
  <c r="G374"/>
  <c r="E374"/>
  <c r="G372"/>
  <c r="G383" s="1"/>
  <c r="E372"/>
  <c r="G361"/>
  <c r="G360"/>
  <c r="E360"/>
  <c r="G349"/>
  <c r="G348"/>
  <c r="E348"/>
  <c r="G346"/>
  <c r="E346"/>
  <c r="G344"/>
  <c r="E344"/>
  <c r="G333"/>
  <c r="G332"/>
  <c r="E332"/>
  <c r="G329"/>
  <c r="E329"/>
  <c r="G318"/>
  <c r="G317"/>
  <c r="E317"/>
  <c r="G301"/>
  <c r="G302" s="1"/>
  <c r="E301"/>
  <c r="G289"/>
  <c r="E289"/>
  <c r="G287"/>
  <c r="E287"/>
  <c r="G285"/>
  <c r="G290" s="1"/>
  <c r="E285"/>
  <c r="G274"/>
  <c r="G273"/>
  <c r="E273"/>
  <c r="G271"/>
  <c r="E271"/>
  <c r="G269"/>
  <c r="E269"/>
  <c r="G257"/>
  <c r="E257"/>
  <c r="G255"/>
  <c r="E255"/>
  <c r="G253"/>
  <c r="E253"/>
  <c r="G251"/>
  <c r="E251"/>
  <c r="G249"/>
  <c r="E249"/>
  <c r="G247"/>
  <c r="E247"/>
  <c r="G245"/>
  <c r="E245"/>
  <c r="G243"/>
  <c r="E243"/>
  <c r="G241"/>
  <c r="E241"/>
  <c r="G239"/>
  <c r="E239"/>
  <c r="G237"/>
  <c r="E237"/>
  <c r="G235"/>
  <c r="E235"/>
  <c r="G233"/>
  <c r="E233"/>
  <c r="G231"/>
  <c r="E231"/>
  <c r="G229"/>
  <c r="G258" s="1"/>
  <c r="E229"/>
  <c r="G227"/>
  <c r="E227"/>
  <c r="G215"/>
  <c r="E215"/>
  <c r="G213"/>
  <c r="E213"/>
  <c r="G210"/>
  <c r="E210"/>
  <c r="G207"/>
  <c r="G216" s="1"/>
  <c r="E207"/>
  <c r="G196"/>
  <c r="G195"/>
  <c r="E195"/>
  <c r="G193"/>
  <c r="E193"/>
  <c r="G182"/>
  <c r="G181"/>
  <c r="E181"/>
  <c r="G169"/>
  <c r="G170" s="1"/>
  <c r="E169"/>
  <c r="G157"/>
  <c r="E157"/>
  <c r="G155"/>
  <c r="E155"/>
  <c r="G153"/>
  <c r="E153"/>
  <c r="G151"/>
  <c r="E151"/>
  <c r="G149"/>
  <c r="E149"/>
  <c r="G147"/>
  <c r="G158" s="1"/>
  <c r="E147"/>
  <c r="G145"/>
  <c r="E145"/>
  <c r="G133"/>
  <c r="G134" s="1"/>
  <c r="E133"/>
  <c r="G121"/>
  <c r="G120"/>
  <c r="E120"/>
  <c r="G118"/>
  <c r="E118"/>
  <c r="G116"/>
  <c r="E116"/>
  <c r="G114"/>
  <c r="E114"/>
  <c r="G112"/>
  <c r="E112"/>
  <c r="G110"/>
  <c r="E110"/>
  <c r="G96"/>
  <c r="E96"/>
  <c r="G94"/>
  <c r="E94"/>
  <c r="G92"/>
  <c r="E92"/>
  <c r="G90"/>
  <c r="E90"/>
  <c r="G88"/>
  <c r="E88"/>
  <c r="G86"/>
  <c r="E86"/>
  <c r="G84"/>
  <c r="E84"/>
  <c r="G82"/>
  <c r="G97" s="1"/>
  <c r="E82"/>
  <c r="G62"/>
  <c r="G61"/>
  <c r="E61"/>
  <c r="G59"/>
  <c r="E59"/>
  <c r="G57"/>
  <c r="E57"/>
  <c r="G55"/>
  <c r="E55"/>
  <c r="G43"/>
  <c r="G44" s="1"/>
  <c r="E43"/>
  <c r="G29"/>
  <c r="G28"/>
  <c r="E28"/>
  <c r="G14"/>
  <c r="G15" s="1"/>
  <c r="E14"/>
  <c r="G394" i="5"/>
  <c r="G383"/>
  <c r="G371"/>
  <c r="G360"/>
  <c r="G349"/>
  <c r="G338"/>
  <c r="G326"/>
  <c r="G315"/>
  <c r="G304"/>
  <c r="G292"/>
  <c r="G280"/>
  <c r="G269"/>
  <c r="G257"/>
  <c r="G232"/>
  <c r="G221"/>
  <c r="G210"/>
  <c r="G199"/>
  <c r="G188"/>
  <c r="G177"/>
  <c r="G166"/>
  <c r="G155"/>
  <c r="G144"/>
  <c r="G133"/>
  <c r="G122"/>
  <c r="G111"/>
  <c r="G100"/>
  <c r="G89"/>
  <c r="G78"/>
  <c r="G65"/>
  <c r="G52"/>
  <c r="G39"/>
  <c r="G26"/>
  <c r="G13"/>
  <c r="J688" i="4"/>
  <c r="D688"/>
  <c r="J574"/>
  <c r="D574"/>
  <c r="J459"/>
  <c r="D459"/>
  <c r="J345"/>
  <c r="D345"/>
  <c r="J230"/>
  <c r="D230"/>
  <c r="J115"/>
  <c r="D115"/>
</calcChain>
</file>

<file path=xl/sharedStrings.xml><?xml version="1.0" encoding="utf-8"?>
<sst xmlns="http://schemas.openxmlformats.org/spreadsheetml/2006/main" count="5845" uniqueCount="859">
  <si>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</si>
  <si>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</si>
  <si>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</si>
  <si>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</si>
  <si>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</si>
  <si>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</si>
  <si>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«СГАТД»</t>
  </si>
  <si>
    <t>(подпись)</t>
  </si>
  <si>
    <t>(расшифровка подписи)</t>
  </si>
  <si>
    <t>(наименование учреждения)</t>
  </si>
  <si>
    <t>"_____" _____________ ______ г.</t>
  </si>
  <si>
    <t>В.В. Петренко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</si>
  <si>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</si>
  <si>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</si>
  <si>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</si>
  <si>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"29" декабря 2023 г.</t>
  </si>
  <si>
    <t>КОДЫ</t>
  </si>
  <si>
    <t>Дата</t>
  </si>
  <si>
    <t>29.12.2023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</si>
  <si>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</si>
  <si>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</si>
  <si>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</si>
  <si>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</si>
  <si>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</si>
  <si>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</si>
  <si>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632J0024</t>
  </si>
  <si>
    <t>ИНН</t>
  </si>
  <si>
    <t>6455010934</t>
  </si>
  <si>
    <t>Учреждение</t>
  </si>
  <si>
    <t>государственное автономное учреждение культуры «Саратовский государственный академический театр драмы имени И.А. Слонова»</t>
  </si>
  <si>
    <t>КПП</t>
  </si>
  <si>
    <t>645501001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</si>
  <si>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</si>
  <si>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</si>
  <si>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</si>
  <si>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</si>
  <si>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</si>
  <si>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</si>
  <si>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Петренко Владимир Владимирович</t>
  </si>
  <si>
    <t>Должность: МИНИСТР КУЛЬТУРЫ САРАТОВСКОЙ ОБЛАСТИ</t>
  </si>
  <si>
    <t>Должность: Директор</t>
  </si>
  <si>
    <t>Действует c 05.06.2023 14:37:00 по: 28.08.2024 14:37:00</t>
  </si>
  <si>
    <t>Действует c 10.05.2023 17:33:00 по: 02.08.2024 17:33:00</t>
  </si>
  <si>
    <t>Серийный номер: 3ACBE85630870271B6BF6296D81839D3D64A2834</t>
  </si>
  <si>
    <t>Серийный номер: D95D9B78D24989D8BC0FB0E885E978AC8CFBA0E4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</si>
  <si>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</si>
  <si>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</si>
  <si>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</si>
  <si>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</si>
  <si>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</si>
  <si>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</si>
  <si>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</si>
  <si>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</si>
  <si>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</si>
  <si>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</si>
  <si>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</si>
  <si>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</si>
  <si>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</si>
  <si>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</si>
  <si>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</si>
  <si>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</si>
  <si>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</si>
  <si>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</si>
  <si>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</si>
  <si>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</si>
  <si>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</si>
  <si>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</si>
  <si>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</si>
  <si>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</si>
  <si>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</si>
  <si>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</si>
  <si>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</si>
  <si>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</si>
  <si>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</si>
  <si>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</si>
  <si>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</si>
  <si>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</si>
  <si>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</si>
  <si>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</si>
  <si>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</si>
  <si>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</si>
  <si>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</si>
  <si>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</si>
  <si>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</si>
  <si>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</si>
  <si>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</si>
  <si>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</si>
  <si>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</si>
  <si>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</si>
  <si>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</si>
  <si>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</si>
  <si>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</si>
  <si>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</si>
  <si>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</si>
  <si>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</si>
  <si>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</si>
  <si>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</si>
  <si>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</si>
  <si>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</si>
  <si>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</si>
  <si>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</si>
  <si>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</si>
  <si>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</si>
  <si>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</si>
  <si>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</si>
  <si>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</si>
  <si>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</si>
  <si>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</si>
  <si>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прочие доходы от сумм принудительного изъятия</t>
  </si>
  <si>
    <t>1340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</si>
  <si>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</si>
  <si>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</si>
  <si>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</si>
  <si>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</si>
  <si>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</si>
  <si>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</si>
  <si>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</si>
  <si>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</si>
  <si>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</si>
  <si>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</si>
  <si>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</si>
  <si>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</si>
  <si>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</si>
  <si>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</si>
  <si>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</si>
  <si>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</si>
  <si>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</si>
  <si>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</si>
  <si>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</si>
  <si>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</si>
  <si>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</si>
  <si>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</si>
  <si>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</si>
  <si>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</si>
  <si>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</si>
  <si>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</si>
  <si>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</si>
  <si>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</si>
  <si>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</si>
  <si>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</si>
  <si>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</si>
  <si>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</si>
  <si>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</si>
  <si>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</si>
  <si>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</si>
  <si>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</si>
  <si>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</si>
  <si>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</si>
  <si>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</si>
  <si>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</si>
  <si>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</si>
  <si>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</si>
  <si>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</si>
  <si>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</si>
  <si>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</si>
  <si>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</si>
  <si>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</si>
  <si>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</si>
  <si>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</si>
  <si>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</si>
  <si>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</si>
  <si>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</si>
  <si>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</si>
  <si>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</si>
  <si>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</si>
  <si>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</si>
  <si>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</si>
  <si>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</si>
  <si>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</si>
  <si>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</si>
  <si>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</si>
  <si>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</si>
  <si>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</si>
  <si>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</si>
  <si>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</si>
  <si>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</si>
  <si>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</si>
  <si>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</si>
  <si>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</si>
  <si>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</si>
  <si>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</si>
  <si>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</si>
  <si>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</si>
  <si>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</si>
  <si>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</si>
  <si>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</si>
  <si>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прочие работы, услуги</t>
  </si>
  <si>
    <t>2125</t>
  </si>
  <si>
    <t>226</t>
  </si>
  <si>
    <t>2126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</si>
  <si>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</si>
  <si>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119</t>
  </si>
  <si>
    <t>на выплаты по оплате труда</t>
  </si>
  <si>
    <t>213</t>
  </si>
  <si>
    <t>увеличение стоимости основных средств</t>
  </si>
  <si>
    <t>310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</si>
  <si>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</si>
  <si>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</si>
  <si>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</si>
  <si>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</si>
  <si>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</si>
  <si>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</si>
  <si>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</si>
  <si>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</si>
  <si>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</si>
  <si>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</si>
  <si>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</si>
  <si>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</si>
  <si>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</si>
  <si>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</si>
  <si>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</si>
  <si>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</si>
  <si>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</si>
  <si>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</si>
  <si>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263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</si>
  <si>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</si>
  <si>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</si>
  <si>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</si>
  <si>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</si>
  <si>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</si>
  <si>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</si>
  <si>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</si>
  <si>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</si>
  <si>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</si>
  <si>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</si>
  <si>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</si>
  <si>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</si>
  <si>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</si>
  <si>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</si>
  <si>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</si>
  <si>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</si>
  <si>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</si>
  <si>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</si>
  <si>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</si>
  <si>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</si>
  <si>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</si>
  <si>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</si>
  <si>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</si>
  <si>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</si>
  <si>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</si>
  <si>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</si>
  <si>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</si>
  <si>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</si>
  <si>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</si>
  <si>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</si>
  <si>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</si>
  <si>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</si>
  <si>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</si>
  <si>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</si>
  <si>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</si>
  <si>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</si>
  <si>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</si>
  <si>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</si>
  <si>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</si>
  <si>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</si>
  <si>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</si>
  <si>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</si>
  <si>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</si>
  <si>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</si>
  <si>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</si>
  <si>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</si>
  <si>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</si>
  <si>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</si>
  <si>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</si>
  <si>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</si>
  <si>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</si>
  <si>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</si>
  <si>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</si>
  <si>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</si>
  <si>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</si>
  <si>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</si>
  <si>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</si>
  <si>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</si>
  <si>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</si>
  <si>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</si>
  <si>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</si>
  <si>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</si>
  <si>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</si>
  <si>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</si>
  <si>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</si>
  <si>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</si>
  <si>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</si>
  <si>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</si>
  <si>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</si>
  <si>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</si>
  <si>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</si>
  <si>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</si>
  <si>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</si>
  <si>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</si>
  <si>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</si>
  <si>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</si>
  <si>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</si>
  <si>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</si>
  <si>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</si>
  <si>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</si>
  <si>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</si>
  <si>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</si>
  <si>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</si>
  <si>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</si>
  <si>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</si>
  <si>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</si>
  <si>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коммунальные услуги</t>
  </si>
  <si>
    <t>2623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</si>
  <si>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</si>
  <si>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</si>
  <si>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</si>
  <si>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</si>
  <si>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</si>
  <si>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</si>
  <si>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</si>
  <si>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</si>
  <si>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</si>
  <si>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</si>
  <si>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</si>
  <si>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</si>
  <si>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</si>
  <si>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</si>
  <si>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</si>
  <si>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</si>
  <si>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</si>
  <si>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</si>
  <si>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</si>
  <si>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</si>
  <si>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</si>
  <si>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</si>
  <si>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</si>
  <si>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</si>
  <si>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</si>
  <si>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</si>
  <si>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</si>
  <si>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</si>
  <si>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</si>
  <si>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</si>
  <si>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</si>
  <si>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</si>
  <si>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</si>
  <si>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</si>
  <si>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</si>
  <si>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</si>
  <si>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</si>
  <si>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</si>
  <si>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</si>
  <si>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</si>
  <si>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</si>
  <si>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</si>
  <si>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</si>
  <si>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</si>
  <si>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</si>
  <si>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</si>
  <si>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</si>
  <si>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</si>
  <si>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</si>
  <si>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</si>
  <si>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</si>
  <si>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</si>
  <si>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</si>
  <si>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</si>
  <si>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</si>
  <si>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</si>
  <si>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</si>
  <si>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</si>
  <si>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</si>
  <si>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</si>
  <si>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</si>
  <si>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</si>
  <si>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</si>
  <si>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</si>
  <si>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</si>
  <si>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</si>
  <si>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</si>
  <si>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</si>
  <si>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</si>
  <si>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</si>
  <si>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</si>
  <si>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</si>
  <si>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</si>
  <si>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</si>
  <si>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</si>
  <si>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</si>
  <si>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</si>
  <si>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</si>
  <si>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</si>
  <si>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</si>
  <si>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</si>
  <si>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</si>
  <si>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</si>
  <si>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</si>
  <si>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</si>
  <si>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</si>
  <si>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</si>
  <si>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</si>
  <si>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</si>
  <si>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</si>
  <si>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</si>
  <si>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</si>
  <si>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</si>
  <si>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</si>
  <si>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</si>
  <si>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</si>
  <si>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</si>
  <si>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</si>
  <si>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</si>
  <si>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</si>
  <si>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</si>
  <si>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</si>
  <si>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</si>
  <si>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</si>
  <si>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</si>
  <si>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</si>
  <si>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</si>
  <si>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</si>
  <si>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</si>
  <si>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</si>
  <si>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</si>
  <si>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</si>
  <si>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</si>
  <si>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</si>
  <si>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</si>
  <si>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</si>
  <si>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</si>
  <si>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</si>
  <si>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</si>
  <si>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</si>
  <si>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</si>
  <si>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</si>
  <si>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</si>
  <si>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</si>
  <si>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</si>
  <si>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</si>
  <si>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</si>
  <si>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</si>
  <si>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</si>
  <si>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</si>
  <si>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</si>
  <si>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</si>
  <si>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</si>
  <si>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</si>
  <si>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</si>
  <si>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</si>
  <si>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</si>
  <si>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</si>
  <si>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</si>
  <si>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</si>
  <si>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</si>
  <si>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</si>
  <si>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</si>
  <si>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</si>
  <si>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</si>
  <si>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</si>
  <si>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</si>
  <si>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</si>
  <si>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</si>
  <si>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</si>
  <si>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</si>
  <si>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</si>
  <si>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</si>
  <si>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</si>
  <si>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</si>
  <si>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министра культуры Саратовской области</t>
  </si>
  <si>
    <t>Щелкановой Наталии Юрьевны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</si>
  <si>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</si>
  <si>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</si>
  <si>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</si>
  <si>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</si>
  <si>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</si>
  <si>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</si>
  <si>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</si>
  <si>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</si>
  <si>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</si>
  <si>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</si>
  <si>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</si>
  <si>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</si>
  <si>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</si>
  <si>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</si>
  <si>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</si>
  <si>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</si>
  <si>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</si>
  <si>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</si>
  <si>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</si>
  <si>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</si>
  <si>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</si>
  <si>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</si>
  <si>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</si>
  <si>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</si>
  <si>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</si>
  <si>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</si>
  <si>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</si>
  <si>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</si>
  <si>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[Руководители],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</si>
  <si>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</si>
  <si>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инженер],</t>
  </si>
  <si>
    <t>[Специалисты], [Ведущий документовед],</t>
  </si>
  <si>
    <t>[Специалисты], [Секретарь руководителя],</t>
  </si>
  <si>
    <t>[Специалисты], [Ведущий специалист по гражданской обороне],</t>
  </si>
  <si>
    <t>[Специалисты], [Программист 1 категории],</t>
  </si>
  <si>
    <t>[Специалисты], [Ведущий специалист по охране труда],</t>
  </si>
  <si>
    <t>[Руководители], [Начальник отдела], [по работе со зрителями]</t>
  </si>
  <si>
    <t>11</t>
  </si>
  <si>
    <t>[Специалисты], [Старший администратор],</t>
  </si>
  <si>
    <t>12</t>
  </si>
  <si>
    <t>[Руководители], [Заведующий билетными кассами],</t>
  </si>
  <si>
    <t>13</t>
  </si>
  <si>
    <t>[Работники культуры], [Кассир билетный],</t>
  </si>
  <si>
    <t>14</t>
  </si>
  <si>
    <t>[Работники культуры], [Контролер билетов],</t>
  </si>
  <si>
    <t>15</t>
  </si>
  <si>
    <t>[Прочий персонал], [Гардеробщик],</t>
  </si>
  <si>
    <t>16</t>
  </si>
  <si>
    <t>[Специалисты], [Администратор],</t>
  </si>
  <si>
    <t>17</t>
  </si>
  <si>
    <t>18</t>
  </si>
  <si>
    <t>[Руководители], [Начальник отдела], [маркетинга и рекламы]</t>
  </si>
  <si>
    <t>19</t>
  </si>
  <si>
    <t>20</t>
  </si>
  <si>
    <t>[Специалисты], [Специалист по связям с общественностью],</t>
  </si>
  <si>
    <t>21</t>
  </si>
  <si>
    <t>[Специалисты], [Видеооператор],</t>
  </si>
  <si>
    <t>22</t>
  </si>
  <si>
    <t>[Художественно-руководящий персонал], [Художественный руководитель],</t>
  </si>
  <si>
    <t>23</t>
  </si>
  <si>
    <t>[Художественно-руководящий персонал], [Руководитель литературно-драматургической части],</t>
  </si>
  <si>
    <t>24</t>
  </si>
  <si>
    <t>[Художественно-руководящий персонал], [Главный художник],</t>
  </si>
  <si>
    <t>25</t>
  </si>
  <si>
    <t>[Художественно-руководящий персонал], [Заведующий труппой],</t>
  </si>
  <si>
    <t>26</t>
  </si>
  <si>
    <t>[Специалисты], [Советник],</t>
  </si>
  <si>
    <t>27</t>
  </si>
  <si>
    <t>[Специалисты], [Ведущий программист], [Ведущий программист]</t>
  </si>
  <si>
    <t>28</t>
  </si>
  <si>
    <t>[Руководители], [Начальник  планово-экономического отдела],</t>
  </si>
  <si>
    <t>29</t>
  </si>
  <si>
    <t>[Специалисты], [Ведущий экономист],</t>
  </si>
  <si>
    <t>30</t>
  </si>
  <si>
    <t>[Административно-управленческий персонал], [Главный бухгалтер],</t>
  </si>
  <si>
    <t>31</t>
  </si>
  <si>
    <t>[Руководители], [Заместитель главного бухгалтера],</t>
  </si>
  <si>
    <t>32</t>
  </si>
  <si>
    <t>[Специалисты], [Бухгалтер 1 категории],</t>
  </si>
  <si>
    <t>33</t>
  </si>
  <si>
    <t>[Специалисты], [Ведущий бухгалтер],</t>
  </si>
  <si>
    <t>34</t>
  </si>
  <si>
    <t>[Руководители], [Начальник отдела], [Отдел кадров]</t>
  </si>
  <si>
    <t>35</t>
  </si>
  <si>
    <t>[Специалисты], [Специалист по персоналу],</t>
  </si>
  <si>
    <t>36</t>
  </si>
  <si>
    <t>[Специалисты], [Ведущий юристконсульт],</t>
  </si>
  <si>
    <t>37</t>
  </si>
  <si>
    <t>[Специалисты], [Архивариус],</t>
  </si>
  <si>
    <t>38</t>
  </si>
  <si>
    <t>[Художественно-руководящий персонал], [Художник по свету],</t>
  </si>
  <si>
    <t>39</t>
  </si>
  <si>
    <t>[Художественно-руководящий персонал], [Художник-модельер театрального костюма],</t>
  </si>
  <si>
    <t>40</t>
  </si>
  <si>
    <t>[Художественно-руководящий персонал], [Советник], [помощник режиссера]</t>
  </si>
  <si>
    <t>41</t>
  </si>
  <si>
    <t>[Художественно-руководящий персонал], [Заведующий художественно-постановочной частью],</t>
  </si>
  <si>
    <t>42</t>
  </si>
  <si>
    <t>[Художественно-руководящий персонал], [Звукорежиссёр],</t>
  </si>
  <si>
    <t>43</t>
  </si>
  <si>
    <t>[Художественно-руководящий персонал], [Хормейстер],</t>
  </si>
  <si>
    <t>44</t>
  </si>
  <si>
    <t>[Артистический персонал], [Артист драмы - ведущий мастер сцены],</t>
  </si>
  <si>
    <t>45</t>
  </si>
  <si>
    <t>46</t>
  </si>
  <si>
    <t>47</t>
  </si>
  <si>
    <t>48</t>
  </si>
  <si>
    <t>[Артистический персонал], [Артист драмы высшей категории],</t>
  </si>
  <si>
    <t>49</t>
  </si>
  <si>
    <t>50</t>
  </si>
  <si>
    <t>[Артистический персонал], [Артист драмы первой категории],</t>
  </si>
  <si>
    <t>51</t>
  </si>
  <si>
    <t>[Артистический персонал], [Артист драмы первой категории], [артист драмы второй категории]</t>
  </si>
  <si>
    <t>52</t>
  </si>
  <si>
    <t>[Руководители], [Начальник цеха], [Поделочный цех]</t>
  </si>
  <si>
    <t>53</t>
  </si>
  <si>
    <t>[Прочий персонал], [Макетчик, занятый изготовлением особо сложных макетов для театральных постановок],</t>
  </si>
  <si>
    <t>54</t>
  </si>
  <si>
    <t>[Руководители], [Начальник цеха], [Пошивочный цех]</t>
  </si>
  <si>
    <t>55</t>
  </si>
  <si>
    <t>[Прочий персонал], [Закройщик, занятый изготовлением особо сложных исторических костюмов для театральных постановок по собственным эскизам],</t>
  </si>
  <si>
    <t>57</t>
  </si>
  <si>
    <t>[Прочий персонал], [Портной],</t>
  </si>
  <si>
    <t>58</t>
  </si>
  <si>
    <t>59</t>
  </si>
  <si>
    <t>[Прочий персонал], [Закройщик],</t>
  </si>
  <si>
    <t>60</t>
  </si>
  <si>
    <t>[Прочий персонал], [Обувщик по ремонту обуви],</t>
  </si>
  <si>
    <t>61</t>
  </si>
  <si>
    <t>[Прочий персонал], [Подсобный рабочий],</t>
  </si>
  <si>
    <t>62</t>
  </si>
  <si>
    <t>[Руководители], [Начальник цеха], [Художественно - бутафорский цех]</t>
  </si>
  <si>
    <t>63</t>
  </si>
  <si>
    <t>[Специалисты], [Художник 1 категории],</t>
  </si>
  <si>
    <t>64</t>
  </si>
  <si>
    <t>[Прочий персонал], [Бутафор-декоратор, занятый изготовлением особо сложных скульптурных изделий и декораций для театральных постановок],</t>
  </si>
  <si>
    <t>65</t>
  </si>
  <si>
    <t>[Руководители], [Начальник цеха], [Осветительный цех]</t>
  </si>
  <si>
    <t>66</t>
  </si>
  <si>
    <t>[Прочий персонал], [Осветитель, ведущий разработку схем освещения и световых эффектов в сложных по оформлению спектаклях],</t>
  </si>
  <si>
    <t>67</t>
  </si>
  <si>
    <t>68</t>
  </si>
  <si>
    <t>[Прочий персонал], [Осветитель],</t>
  </si>
  <si>
    <t>69</t>
  </si>
  <si>
    <t>[Руководители], [Начальник цеха],</t>
  </si>
  <si>
    <t>70</t>
  </si>
  <si>
    <t>[Специалисты], [Звукооператор],</t>
  </si>
  <si>
    <t>71</t>
  </si>
  <si>
    <t>[Специалисты], [Инженер 1 категории], [звукозаписи]</t>
  </si>
  <si>
    <t>72</t>
  </si>
  <si>
    <t>[Руководители], [Начальник цеха], [Примерно-постижерный цех]</t>
  </si>
  <si>
    <t>73</t>
  </si>
  <si>
    <t>[Прочий персонал], [Гример-постижер, занятый изготовлением специальных париков и выполнением  портретных и особо сложных гримов],</t>
  </si>
  <si>
    <t>74</t>
  </si>
  <si>
    <t>[Руководители], [Заведующий реквизиторским цехом],</t>
  </si>
  <si>
    <t>75</t>
  </si>
  <si>
    <t>[Прочий персонал], [Реквизитор],</t>
  </si>
  <si>
    <t>76</t>
  </si>
  <si>
    <t>[Руководители], [Заведующий костюмерной],</t>
  </si>
  <si>
    <t>77</t>
  </si>
  <si>
    <t>78</t>
  </si>
  <si>
    <t>79</t>
  </si>
  <si>
    <t>[Прочий персонал], [Машинист по стирке и ремонту спецодежды],</t>
  </si>
  <si>
    <t>80</t>
  </si>
  <si>
    <t>[Руководители], [Начальник цеха], [Монтировочный цех]</t>
  </si>
  <si>
    <t>81</t>
  </si>
  <si>
    <t>[Прочий персонал], [Машинист сцены, возглавляющий монтировочную часть с численностью рабочих  менее 10 человек],</t>
  </si>
  <si>
    <t>82</t>
  </si>
  <si>
    <t>[Прочий персонал], [Машинист сцены],</t>
  </si>
  <si>
    <t>83</t>
  </si>
  <si>
    <t>[Специалисты], [Инженер 1 категории],</t>
  </si>
  <si>
    <t>84</t>
  </si>
  <si>
    <t>[Прочий персонал], [Техник],</t>
  </si>
  <si>
    <t>85</t>
  </si>
  <si>
    <t>[Прочий персонал], [Рабочий по комплексному ремонту и обслуживанию здания],</t>
  </si>
  <si>
    <t>86</t>
  </si>
  <si>
    <t>[Прочий персонал], [Слесарь-ремонтник], [механический цех]</t>
  </si>
  <si>
    <t>87</t>
  </si>
  <si>
    <t>[Прочий персонал], [Электросварщик ручной сварки], [механический цех]</t>
  </si>
  <si>
    <t>88</t>
  </si>
  <si>
    <t>[Руководители], [Начальник отдела], [Материально - технического отдела]</t>
  </si>
  <si>
    <t>89</t>
  </si>
  <si>
    <t>[Специалисты], [Ведущий экономист], [по материально - техническому снабжению]</t>
  </si>
  <si>
    <t>90</t>
  </si>
  <si>
    <t>[Руководители], [Заведующий центральным складом], [материально - техническое снабжение]</t>
  </si>
  <si>
    <t>91</t>
  </si>
  <si>
    <t>[Специалисты], [Специалист по закупкам],</t>
  </si>
  <si>
    <t>92</t>
  </si>
  <si>
    <t>[Специалисты], [Экономист], [по материально техническому снабжению]</t>
  </si>
  <si>
    <t>93</t>
  </si>
  <si>
    <t>[Специалисты], [Инженер-энергетик],</t>
  </si>
  <si>
    <t>94</t>
  </si>
  <si>
    <t>[Прочий персонал], [Электромонтер по ремонту и обслуживанию электрооборудования],</t>
  </si>
  <si>
    <t>95</t>
  </si>
  <si>
    <t>[Прочий персонал], [Слесарь-сантехник],</t>
  </si>
  <si>
    <t>96</t>
  </si>
  <si>
    <t>[Руководители], [Заведующий хозяйством],</t>
  </si>
  <si>
    <t>97</t>
  </si>
  <si>
    <t>[Прочий персонал], [Уборщик производственных и служебных помещений],</t>
  </si>
  <si>
    <t>98</t>
  </si>
  <si>
    <t>[Прочий персонал], [Уборщик служебных помещений],</t>
  </si>
  <si>
    <t>99</t>
  </si>
  <si>
    <t>[Прочий персонал], [Уборщик территории],</t>
  </si>
  <si>
    <t>[Руководители], [Начальник отдела], [отдел сторожевой охраны]</t>
  </si>
  <si>
    <t>101</t>
  </si>
  <si>
    <t>[Прочий персонал], [Сторож (вахтер)],</t>
  </si>
  <si>
    <t>102</t>
  </si>
  <si>
    <t>103</t>
  </si>
  <si>
    <t>[Прочий персонал], [Водитель автобуса,имеющий 1 класс и осуществляющий перевозку специалистов для культурного обслуживания населения],</t>
  </si>
  <si>
    <t>104</t>
  </si>
  <si>
    <t>[Прочий персонал], [Водитель автомобиля], [имеющий 1 класс]</t>
  </si>
  <si>
    <t>105</t>
  </si>
  <si>
    <t>[Прочий персонал], [Механик], [транспортный цех]</t>
  </si>
  <si>
    <t>Итого:</t>
  </si>
  <si>
    <t>приносящая доход деятельность (собственные доходы учреждения)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</si>
  <si>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</si>
  <si>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</si>
  <si>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</si>
  <si>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</si>
  <si>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</si>
  <si>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</si>
  <si>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</si>
  <si>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</si>
  <si>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</si>
  <si>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</si>
  <si>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</si>
  <si>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[Проезд]</t>
  </si>
  <si>
    <t>[Проживание]</t>
  </si>
  <si>
    <t>1.3. Расчеты (обоснования) социальных выплат персоналу (265)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</si>
  <si>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</si>
  <si>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</si>
  <si>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</si>
  <si>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[Социальные пособия и компенсации персоналу в денежной форме]</t>
  </si>
  <si>
    <t>1.3. Расчеты (обоснования) социальных выплат персоналу (214)</t>
  </si>
  <si>
    <t>[Прочие выплаты]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</si>
  <si>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</si>
  <si>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</si>
  <si>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</si>
  <si>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</si>
  <si>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</si>
  <si>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</si>
  <si>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</si>
  <si>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(296)</t>
  </si>
  <si>
    <t>[Расходы на социальные выплаты гражданам (в денежной форме)]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</si>
  <si>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</si>
  <si>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</si>
  <si>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</si>
  <si>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</si>
  <si>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</si>
  <si>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[Прочие налоги и сборы], [Государственной пошлины и сборов в установленных законодательством Российской Федерации случаях]</t>
  </si>
  <si>
    <t>[Прочие налоги и сборы], [Госпошлина]</t>
  </si>
  <si>
    <t>3. Расчеты (обоснования) расходов на оплату налога на имущество, налога на землю и прочих налогов и сборов (297)</t>
  </si>
  <si>
    <t>[Прочие налоги и сборы]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</si>
  <si>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</si>
  <si>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</si>
  <si>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(291;292)</t>
  </si>
  <si>
    <t>[Прочие налоги и сборы], [Плата за загрязнение окружающей среды]</t>
  </si>
  <si>
    <t>[Прочие налоги и сборы], [Уплата пеней по налогам и сборам]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</si>
  <si>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</si>
  <si>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</si>
  <si>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</si>
  <si>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</si>
  <si>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</si>
  <si>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</si>
  <si>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</si>
  <si>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[Стационарная связь] [221]</t>
  </si>
  <si>
    <t>Итого по карточке:</t>
  </si>
  <si>
    <t>Всего: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</si>
  <si>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</si>
  <si>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</si>
  <si>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</si>
  <si>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расходы] [223]</t>
  </si>
  <si>
    <t>6. Расчеты (обоснования) расходов на закупки товаров, работ, услуг (224)</t>
  </si>
  <si>
    <t>[Расходы на закупки товаров, работ, услуг] [Аренда квартир] [224]</t>
  </si>
  <si>
    <t>[Расходы на закупки товаров, работ, услуг] [Аренда помещения для касс] [224]</t>
  </si>
  <si>
    <t>[Расходы на закупки товаров, работ, услуг] [Оплата коммунальных платежей в рамках договора пользования имуществом] [224]</t>
  </si>
  <si>
    <t>[Расходы на закупки товаров, работ, услуг] [Аренда оборудования] [224]</t>
  </si>
  <si>
    <t>6. Расчеты (обоснования) расходов на закупки товаров, работ, услуг (225)</t>
  </si>
  <si>
    <t>[Расходы на закупки товаров, работ, услуг] [затраты по содержанию имущества] [225]</t>
  </si>
  <si>
    <t>[Расходы на закупки товаров, работ, услуг] [Ремонт кровли] [225]</t>
  </si>
  <si>
    <t>[Расходы на закупки товаров, работ, услуг] [Огнезащитная обработка декораций] [225]</t>
  </si>
  <si>
    <t>[Расходы на закупки товаров, работ, услуг] [Дезинфекция и дератизация] [225]</t>
  </si>
  <si>
    <t>[Расходы на закупки товаров, работ, услуг] [Заправка картриджей] [225]</t>
  </si>
  <si>
    <t>[Расходы на закупки товаров, работ, услуг] [Ремонт оргтехники и оборудования] [225]</t>
  </si>
  <si>
    <t>[Расходы на закупки товаров, работ, услуг] [Расходы на содержание жилого помещения (дог. С ЖКХ)] [225]</t>
  </si>
  <si>
    <t>[Расходы на закупки товаров, работ, услуг] [взносов на капитальный ремонт] [225]</t>
  </si>
  <si>
    <t>6. Расчеты (обоснования) расходов на закупки товаров, работ, услуг (226)</t>
  </si>
  <si>
    <t>[Расходы на закупки товаров, работ, услуг] [Прочие работы и услуги] [226]</t>
  </si>
  <si>
    <t>[Расходы на закупки товаров, работ, услуг] [Авторское вознаграждение РАО , театральный агент и др. организации] [226]</t>
  </si>
  <si>
    <t>[Расходы на закупки товаров, работ, услуг] [Рекламные услуги] [226]</t>
  </si>
  <si>
    <t>[Расходы на закупки товаров, работ, услуг] [Теническая поддержка сайта и администрирование] [226]</t>
  </si>
  <si>
    <t>[Расходы на закупки товаров, работ, услуг] [Услуги по публикации отчетности] [226]</t>
  </si>
  <si>
    <t>[Расходы на закупки товаров, работ, услуг] [Банковские услуги ( обслуживание счета, онлайн продажи,  использование терминала и т.д.)] [226]</t>
  </si>
  <si>
    <t>6. Расчеты (обоснования) расходов на закупки товаров, работ, услуг (227)</t>
  </si>
  <si>
    <t>[Расходы на закупки товаров, работ, услуг] [Автострахование имущества] [227]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</si>
  <si>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</si>
  <si>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Основных средств  реквизита спектакля] [310]</t>
  </si>
  <si>
    <t>[Расходы на закупки товаров, работ, услуг] [Приобретение оборудования для проведения спектаклей] [310]</t>
  </si>
  <si>
    <t>[Расходы на закупки товаров, работ, услуг] [Приобретение основных средств (бытовая техника)] [310]</t>
  </si>
  <si>
    <t>[Расходы на закупки товаров, работ, услуг] [Приобретение основных средств (принтеры, сканеры, МФУ и т.д.)] [310]</t>
  </si>
  <si>
    <t>[Расходы на закупки товаров, работ, услуг] [Приобретение основных средств ( инструменты и хозинвентарь )] [310]</t>
  </si>
  <si>
    <t>[Расходы на закупки товаров, работ, услуг] [Приобретение Основных средств  костюмы, обувь и головные уборы для спектакля] [310]</t>
  </si>
  <si>
    <t>[Расходы на закупки товаров, работ, услуг] [Приобретение Основных средств  парики для спектакля] [310]</t>
  </si>
  <si>
    <t>6. Расчеты (обоснования) расходов на закупки товаров, работ, услуг (341)</t>
  </si>
  <si>
    <t>[Расходы на закупки товаров, работ, услуг] [Аптечки медецинские] [341]</t>
  </si>
  <si>
    <t>6. Расчеты (обоснования) расходов на закупки товаров, работ, услуг (343)</t>
  </si>
  <si>
    <t>[Расходы на закупки товаров, работ, услуг] [Приобретение ГСМ (АИ 95,92,Дизельное топливо)] [343]</t>
  </si>
  <si>
    <t>6. Расчеты (обоснования) расходов на закупки товаров, работ, услуг (344)</t>
  </si>
  <si>
    <t>[Расходы на закупки товаров, работ, услуг] [стройматериалы для текущего ремонта  помещений] [344]</t>
  </si>
  <si>
    <t>[Расходы на закупки товаров, работ, услуг] [Материалы для текущего ремонта здания] [344]</t>
  </si>
  <si>
    <t>6. Расчеты (обоснования) расходов на закупки товаров, работ, услуг (345)</t>
  </si>
  <si>
    <t>[Расходы на закупки товаров, работ, услуг] [Респиратор] [345]</t>
  </si>
  <si>
    <t>[Расходы на закупки товаров, работ, услуг] [Спецобувь] [345]</t>
  </si>
  <si>
    <t>[Расходы на закупки товаров, работ, услуг] [Прочий расходный материал(рукавицы, краги и т.д.)] [345]</t>
  </si>
  <si>
    <t>56</t>
  </si>
  <si>
    <t>[Расходы на закупки товаров, работ, услуг] [стройматериалы для текущего ремонта  помещений] [345]</t>
  </si>
  <si>
    <t>6. Расчеты (обоснования) расходов на закупки товаров, работ, услуг (346)</t>
  </si>
  <si>
    <t>[Расходы на закупки товаров, работ, услуг] [Ткани для пошива костюмов спектакля] [346]</t>
  </si>
  <si>
    <t>[Расходы на закупки товаров, работ, услуг] [Фурнитура для пошива костюмов спектакля] [346]</t>
  </si>
  <si>
    <t>[Расходы на закупки товаров, работ, услуг] [Лакокрасочные материалы] [346]</t>
  </si>
  <si>
    <t>[Расходы на закупки товаров, работ, услуг] [Чулочно-носочные изделия для артистов] [346]</t>
  </si>
  <si>
    <t>[Расходы на закупки товаров, работ, услуг] [Запасные части к автомашинам] [346]</t>
  </si>
  <si>
    <t>[Расходы на закупки товаров, работ, услуг] [Рекламная продукция (афиши, летучки и т.д)] [346]</t>
  </si>
  <si>
    <t>[Расходы на закупки товаров, работ, услуг] [Расходные материалы для оборудования] [346]</t>
  </si>
  <si>
    <t>[Расходы на закупки товаров, работ, услуг] [Упаковочный материал] [346]</t>
  </si>
  <si>
    <t>[Расходы на закупки товаров, работ, услуг] [Хозтовары в ассортименте] [346]</t>
  </si>
  <si>
    <t>[Расходы на закупки товаров, работ, услуг] [Косметические средства(гримы,краски,декоративная косметика,лаки для волос)] [346]</t>
  </si>
  <si>
    <t>[Расходы на закупки товаров, работ, услуг] [Строительные материалы] [346]</t>
  </si>
  <si>
    <t>[Расходы на закупки товаров, работ, услуг] [Материалы для светового оборудования] [346]</t>
  </si>
  <si>
    <t>[Расходы на закупки товаров, работ, услуг] [Электротовары] [346]</t>
  </si>
  <si>
    <t>[Расходы на закупки товаров, работ, услуг] [Металл в ассортименте] [346]</t>
  </si>
  <si>
    <t>[Расходы на закупки товаров, работ, услуг] [Электротовары для постановок] [346]</t>
  </si>
  <si>
    <t>6. Расчеты (обоснования) расходов на закупки товаров, работ, услуг (349)</t>
  </si>
  <si>
    <t>[Расходы на закупки товаров, работ, услуг] [Бланки строгой отчетности] [349]</t>
  </si>
  <si>
    <t>[Расходы на закупки товаров, работ, услуг] [Призы, сувениры] [349]</t>
  </si>
  <si>
    <t>[Расходы на закупки товаров, работ, услуг] [Цветочная продукция] [349]</t>
  </si>
  <si>
    <t>[Расходы на закупки товаров, работ, услуг] [Стационарная связь] [221] [Базовая услуга]</t>
  </si>
  <si>
    <t>[Расходы на закупки товаров, работ, услуг] [местная и внутризоновая связь городских телефонов 19 номеров] [221] [Базовая услуга]</t>
  </si>
  <si>
    <t>[Расходы на закупки товаров, работ, услуг] [Интернет] [221] [Базовая услуга]</t>
  </si>
  <si>
    <t>[Расходы на закупки товаров, работ, услуг] [Проезд участников фестиваля  авиа(железнодорожным)транспортом)туда и обратно] [222] [Базовая услуга]</t>
  </si>
  <si>
    <t>[Расходы на закупки товаров, работ, услуг] [Коммунальные услуги] [223] [Базовая услуга]</t>
  </si>
  <si>
    <t>[Расходы на закупки товаров, работ, услуг] [Обслуживание мини АТС] [225] [Базовая услуга]</t>
  </si>
  <si>
    <t>[Расходы на закупки товаров, работ, услуг] [расходов на оплату работ, услуг по содержанию имущества] [225] [Базовая услуга]</t>
  </si>
  <si>
    <t>[Расходы на закупки товаров, работ, услуг] [Оплата ГПХ постановки] [226] [Базовая услуга]</t>
  </si>
  <si>
    <t>[Расходы на закупки товаров, работ, услуг] [Прочие услуги и работы] [226] [Базовая услуга]</t>
  </si>
  <si>
    <t>[Расходы на закупки товаров, работ, услуг] [Охранные услуги] [226] [Базовая услуга]</t>
  </si>
  <si>
    <t>[Расходы на закупки товаров, работ, услуг] [Автострахование имущества] [227] [Базовая услуга]</t>
  </si>
  <si>
    <t>[Расходы на закупки товаров, работ, услуг] [Приобретение Основных средств  реквизита спектакля] [310] [Базовая услуга]</t>
  </si>
  <si>
    <t>[Расходы на закупки товаров, работ, услуг] [Приобретение оборудования для проведения спектаклей] [310] [Базовая услуга]</t>
  </si>
  <si>
    <t>[Расходы на закупки товаров, работ, услуг] [Приобретение основных средств (бытовая техника)] [310] [Базовая услуга]</t>
  </si>
  <si>
    <t>[Расходы на закупки товаров, работ, услуг] [Приобретение основных средств (принтеры, сканеры, МФУ и т.д.)] [310] [Базовая услуга]</t>
  </si>
  <si>
    <t>[Расходы на закупки товаров, работ, услуг] [Приобретение Основных средств  костюмы, обувь и головные уборы для спектакля] [310] [Базовая услуга]</t>
  </si>
  <si>
    <t>[Расходы на закупки товаров, работ, услуг] [Приобретение Основных средств  парики для спектакля] [310] [Базовая услуга]</t>
  </si>
  <si>
    <t>[Расходы на закупки товаров, работ, услуг] [Приобретение ГСМ (АИ 95,92,Дизельное топливо)] [343] [Базовая услуга]</t>
  </si>
  <si>
    <t>[Расходы на закупки товаров, работ, услуг] [Масло моторное в ассортименте] [343] [Базовая услуга]</t>
  </si>
  <si>
    <t>[Расходы на закупки товаров, работ, услуг] [Жидкость тормозная 1л] [343] [Базовая услуга]</t>
  </si>
  <si>
    <t>[Расходы на закупки товаров, работ, услуг] [Ткани для пошива костюмов спектакля] [346] [Базовая услуга]</t>
  </si>
  <si>
    <t>[Расходы на закупки товаров, работ, услуг] [Фурнитура для пошива костюмов спектакля] [346] [Базовая услуга]</t>
  </si>
  <si>
    <t>[Расходы на закупки товаров, работ, услуг] [Лакокрасочные материалы] [346] [Базовая услуга]</t>
  </si>
  <si>
    <t>[Расходы на закупки товаров, работ, услуг] [Металл в ассортименте] [346] [Базовая услуга]</t>
  </si>
  <si>
    <t>[Расходы на закупки товаров, работ, услуг] [Пиломатериалы] [346] [Базовая услуга]</t>
  </si>
  <si>
    <t>[Расходы на закупки товаров, работ, услуг] [Призы, сувениры] [349] [Базовая услуга]</t>
  </si>
  <si>
    <t>[Расходы на закупки товаров, работ, услуг] [Дипломы] [349] [Базовая услуга]</t>
  </si>
  <si>
    <t>[Расходы на закупки товаров, работ, услуг] [Коммунальные расходы] [223]</t>
  </si>
  <si>
    <t>[Расходы на закупки товаров, работ, услуг] [Коммунальные расходы] [223] [Базовая услуга]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</si>
  <si>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</si>
  <si>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</si>
  <si>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</si>
  <si>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</si>
  <si>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</si>
  <si>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</si>
  <si>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</si>
  <si>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</si>
  <si>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</si>
  <si>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</si>
  <si>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</si>
  <si>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Аренда помещений здания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</si>
  <si>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</si>
  <si>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</si>
  <si>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Платные услуги</t>
  </si>
  <si>
    <t>Возмещение коммунальных услуг</t>
  </si>
  <si>
    <t>2.2. Расчет доходов от оказания услуг (выполнения работ) в рамках установленного государственного задания</t>
  </si>
  <si>
    <t>Субсидия на обеспечение ГЗ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</si>
  <si>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</si>
  <si>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</si>
  <si>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</si>
  <si>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</si>
  <si>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</si>
  <si>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</si>
  <si>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</si>
  <si>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</si>
  <si>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</si>
  <si>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</si>
  <si>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</si>
  <si>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</si>
  <si>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</si>
  <si>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</si>
  <si>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Уплата НДС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</si>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</sst>
</file>

<file path=xl/styles.xml><?xml version="1.0" encoding="utf-8"?>
<styleSheet xmlns="http://schemas.openxmlformats.org/spreadsheetml/2006/main">
  <fonts count="20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6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opLeftCell="A16" workbookViewId="0"/>
  </sheetViews>
  <sheetFormatPr defaultRowHeight="10.5"/>
  <cols>
    <col min="1" max="13" width="17.140625" customWidth="1"/>
  </cols>
  <sheetData>
    <row r="1" spans="1:13" ht="15" customHeight="1"/>
    <row r="2" spans="1:13" ht="30" customHeight="1">
      <c r="A2" s="10" t="s">
        <v>0</v>
      </c>
      <c r="B2" s="10"/>
      <c r="C2" s="10"/>
      <c r="K2" s="10" t="s">
        <v>1</v>
      </c>
      <c r="L2" s="10"/>
      <c r="M2" s="10"/>
    </row>
    <row r="3" spans="1:13" ht="30" customHeight="1">
      <c r="A3" s="11" t="s">
        <v>2</v>
      </c>
      <c r="B3" s="11"/>
      <c r="C3" s="11"/>
      <c r="K3" s="11" t="s">
        <v>3</v>
      </c>
      <c r="L3" s="11"/>
      <c r="M3" s="11"/>
    </row>
    <row r="4" spans="1:13" ht="15" customHeight="1">
      <c r="A4" s="12" t="s">
        <v>4</v>
      </c>
      <c r="B4" s="12"/>
      <c r="C4" s="12"/>
      <c r="K4" s="12" t="s">
        <v>4</v>
      </c>
      <c r="L4" s="12"/>
      <c r="M4" s="12"/>
    </row>
    <row r="5" spans="1:13" ht="30" customHeight="1">
      <c r="A5" s="6"/>
      <c r="B5" s="11" t="s">
        <v>5</v>
      </c>
      <c r="C5" s="11"/>
      <c r="K5" s="11" t="s">
        <v>6</v>
      </c>
      <c r="L5" s="11"/>
      <c r="M5" s="11"/>
    </row>
    <row r="6" spans="1:13" ht="15" customHeight="1">
      <c r="A6" s="3" t="s">
        <v>7</v>
      </c>
      <c r="B6" s="12" t="s">
        <v>8</v>
      </c>
      <c r="C6" s="12"/>
      <c r="K6" s="12" t="s">
        <v>9</v>
      </c>
      <c r="L6" s="12"/>
      <c r="M6" s="12"/>
    </row>
    <row r="7" spans="1:13" ht="30" customHeight="1">
      <c r="A7" s="13" t="s">
        <v>10</v>
      </c>
      <c r="B7" s="13"/>
      <c r="C7" s="13"/>
      <c r="K7" s="6"/>
      <c r="L7" s="11" t="s">
        <v>11</v>
      </c>
      <c r="M7" s="11"/>
    </row>
    <row r="8" spans="1:13" ht="15" customHeight="1">
      <c r="A8" s="13" t="s">
        <v>12</v>
      </c>
      <c r="B8" s="13"/>
      <c r="C8" s="13"/>
      <c r="K8" s="3" t="s">
        <v>7</v>
      </c>
      <c r="L8" s="12" t="s">
        <v>8</v>
      </c>
      <c r="M8" s="12"/>
    </row>
    <row r="9" spans="1:13" ht="30" customHeight="1">
      <c r="K9" s="13" t="s">
        <v>10</v>
      </c>
      <c r="L9" s="13"/>
      <c r="M9" s="13"/>
    </row>
    <row r="10" spans="1:13" ht="20.100000000000001" customHeight="1">
      <c r="K10" s="13" t="s">
        <v>12</v>
      </c>
      <c r="L10" s="13"/>
      <c r="M10" s="13"/>
    </row>
    <row r="11" spans="1:13" ht="20.100000000000001" customHeight="1"/>
    <row r="12" spans="1:13" ht="20.100000000000001" customHeight="1"/>
    <row r="13" spans="1:13" ht="30" customHeight="1">
      <c r="A13" s="14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30" customHeight="1">
      <c r="A14" s="14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30" customHeight="1">
      <c r="F15" s="13" t="s">
        <v>15</v>
      </c>
      <c r="G15" s="13"/>
      <c r="H15" s="13"/>
      <c r="M15" s="4" t="s">
        <v>16</v>
      </c>
    </row>
    <row r="16" spans="1:13" ht="30" customHeight="1">
      <c r="L16" s="2" t="s">
        <v>17</v>
      </c>
      <c r="M16" s="4" t="s">
        <v>18</v>
      </c>
    </row>
    <row r="17" spans="1:13" ht="30" customHeight="1">
      <c r="L17" s="2" t="s">
        <v>19</v>
      </c>
      <c r="M17" s="4" t="s">
        <v>20</v>
      </c>
    </row>
    <row r="18" spans="1:13" ht="30" customHeight="1">
      <c r="A18" s="15" t="s">
        <v>21</v>
      </c>
      <c r="B18" s="15"/>
      <c r="C18" s="15"/>
      <c r="D18" s="15" t="s">
        <v>22</v>
      </c>
      <c r="E18" s="15"/>
      <c r="F18" s="15"/>
      <c r="G18" s="15"/>
      <c r="H18" s="15"/>
      <c r="I18" s="15"/>
      <c r="J18" s="15"/>
      <c r="K18" s="15"/>
      <c r="L18" s="2" t="s">
        <v>23</v>
      </c>
      <c r="M18" s="4" t="s">
        <v>24</v>
      </c>
    </row>
    <row r="19" spans="1:13" ht="30" customHeight="1">
      <c r="L19" s="2" t="s">
        <v>19</v>
      </c>
      <c r="M19" s="4" t="s">
        <v>25</v>
      </c>
    </row>
    <row r="20" spans="1:13" ht="30" customHeight="1">
      <c r="L20" s="2" t="s">
        <v>26</v>
      </c>
      <c r="M20" s="4" t="s">
        <v>27</v>
      </c>
    </row>
    <row r="21" spans="1:13" ht="30" customHeight="1">
      <c r="A21" s="15" t="s">
        <v>28</v>
      </c>
      <c r="B21" s="15"/>
      <c r="C21" s="15"/>
      <c r="D21" s="15" t="s">
        <v>29</v>
      </c>
      <c r="E21" s="15"/>
      <c r="F21" s="15"/>
      <c r="G21" s="15"/>
      <c r="H21" s="15"/>
      <c r="I21" s="15"/>
      <c r="J21" s="15"/>
      <c r="K21" s="15"/>
      <c r="L21" s="2" t="s">
        <v>30</v>
      </c>
      <c r="M21" s="4" t="s">
        <v>31</v>
      </c>
    </row>
    <row r="22" spans="1:13" ht="30" customHeight="1">
      <c r="A22" s="15" t="s">
        <v>32</v>
      </c>
      <c r="B22" s="15"/>
      <c r="C22" s="15"/>
      <c r="D22" s="15" t="s">
        <v>33</v>
      </c>
      <c r="E22" s="15"/>
      <c r="F22" s="15"/>
      <c r="G22" s="15"/>
      <c r="H22" s="15"/>
      <c r="I22" s="15"/>
      <c r="J22" s="15"/>
      <c r="K22" s="15"/>
      <c r="L22" s="2" t="s">
        <v>34</v>
      </c>
      <c r="M22" s="4" t="s">
        <v>35</v>
      </c>
    </row>
    <row r="23" spans="1:13" ht="20.100000000000001" customHeight="1"/>
    <row r="24" spans="1:13" ht="20.100000000000001" customHeight="1">
      <c r="A24" s="16" t="s">
        <v>36</v>
      </c>
      <c r="B24" s="16"/>
      <c r="C24" s="16"/>
      <c r="D24" s="16"/>
      <c r="J24" s="16" t="s">
        <v>36</v>
      </c>
      <c r="K24" s="16"/>
      <c r="L24" s="16"/>
      <c r="M24" s="16"/>
    </row>
    <row r="25" spans="1:13" ht="20.100000000000001" customHeight="1">
      <c r="A25" s="17" t="s">
        <v>37</v>
      </c>
      <c r="B25" s="17"/>
      <c r="C25" s="17"/>
      <c r="D25" s="17"/>
      <c r="J25" s="17" t="s">
        <v>38</v>
      </c>
      <c r="K25" s="17"/>
      <c r="L25" s="17"/>
      <c r="M25" s="17"/>
    </row>
    <row r="26" spans="1:13" ht="20.100000000000001" customHeight="1">
      <c r="A26" s="17" t="s">
        <v>39</v>
      </c>
      <c r="B26" s="17"/>
      <c r="C26" s="17"/>
      <c r="D26" s="17"/>
      <c r="J26" s="17" t="s">
        <v>40</v>
      </c>
      <c r="K26" s="17"/>
      <c r="L26" s="17"/>
      <c r="M26" s="17"/>
    </row>
    <row r="27" spans="1:13" ht="20.100000000000001" customHeight="1">
      <c r="A27" s="17" t="s">
        <v>41</v>
      </c>
      <c r="B27" s="17"/>
      <c r="C27" s="17"/>
      <c r="D27" s="17"/>
      <c r="J27" s="17" t="s">
        <v>42</v>
      </c>
      <c r="K27" s="17"/>
      <c r="L27" s="17"/>
      <c r="M27" s="17"/>
    </row>
    <row r="28" spans="1:13" ht="20.100000000000001" customHeight="1">
      <c r="A28" s="17" t="s">
        <v>43</v>
      </c>
      <c r="B28" s="17"/>
      <c r="C28" s="17"/>
      <c r="D28" s="17"/>
      <c r="J28" s="17" t="s">
        <v>44</v>
      </c>
      <c r="K28" s="17"/>
      <c r="L28" s="17"/>
      <c r="M28" s="17"/>
    </row>
    <row r="29" spans="1:13" ht="20.100000000000001" customHeight="1">
      <c r="A29" s="18" t="s">
        <v>45</v>
      </c>
      <c r="B29" s="18"/>
      <c r="C29" s="18"/>
      <c r="D29" s="18"/>
      <c r="J29" s="18" t="s">
        <v>45</v>
      </c>
      <c r="K29" s="18"/>
      <c r="L29" s="18"/>
      <c r="M29" s="18"/>
    </row>
  </sheetData>
  <sheetProtection password="D592" sheet="1" objects="1" scenarios="1"/>
  <mergeCells count="37">
    <mergeCell ref="A29:D29"/>
    <mergeCell ref="J29:M29"/>
    <mergeCell ref="A26:D26"/>
    <mergeCell ref="J26:M26"/>
    <mergeCell ref="A27:D27"/>
    <mergeCell ref="J27:M27"/>
    <mergeCell ref="A28:D28"/>
    <mergeCell ref="J28:M28"/>
    <mergeCell ref="A22:C22"/>
    <mergeCell ref="D22:K22"/>
    <mergeCell ref="A24:D24"/>
    <mergeCell ref="J24:M24"/>
    <mergeCell ref="A25:D25"/>
    <mergeCell ref="J25:M25"/>
    <mergeCell ref="A14:M14"/>
    <mergeCell ref="F15:H15"/>
    <mergeCell ref="A18:C18"/>
    <mergeCell ref="D18:K18"/>
    <mergeCell ref="A21:C21"/>
    <mergeCell ref="D21:K21"/>
    <mergeCell ref="A8:C8"/>
    <mergeCell ref="L8:M8"/>
    <mergeCell ref="K9:M9"/>
    <mergeCell ref="K10:M10"/>
    <mergeCell ref="A13:M13"/>
    <mergeCell ref="B5:C5"/>
    <mergeCell ref="K5:M5"/>
    <mergeCell ref="B6:C6"/>
    <mergeCell ref="K6:M6"/>
    <mergeCell ref="A7:C7"/>
    <mergeCell ref="L7:M7"/>
    <mergeCell ref="A2:C2"/>
    <mergeCell ref="K2:M2"/>
    <mergeCell ref="A3:C3"/>
    <mergeCell ref="K3:M3"/>
    <mergeCell ref="A4:C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1"/>
  <sheetViews>
    <sheetView topLeftCell="A124" workbookViewId="0">
      <selection activeCell="E134" sqref="E134"/>
    </sheetView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0" t="s">
        <v>46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39.950000000000003" customHeight="1">
      <c r="A4" s="19" t="s">
        <v>47</v>
      </c>
      <c r="B4" s="19" t="s">
        <v>48</v>
      </c>
      <c r="C4" s="19" t="s">
        <v>49</v>
      </c>
      <c r="D4" s="19" t="s">
        <v>50</v>
      </c>
      <c r="E4" s="19" t="s">
        <v>51</v>
      </c>
      <c r="F4" s="19"/>
      <c r="G4" s="19"/>
      <c r="H4" s="19"/>
    </row>
    <row r="5" spans="1:8" ht="39.950000000000003" customHeight="1">
      <c r="A5" s="19"/>
      <c r="B5" s="19"/>
      <c r="C5" s="19"/>
      <c r="D5" s="19"/>
      <c r="E5" s="4" t="s">
        <v>52</v>
      </c>
      <c r="F5" s="4" t="s">
        <v>53</v>
      </c>
      <c r="G5" s="4" t="s">
        <v>54</v>
      </c>
      <c r="H5" s="4" t="s">
        <v>55</v>
      </c>
    </row>
    <row r="6" spans="1:8" ht="20.10000000000000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 ht="24.95" customHeight="1">
      <c r="A7" s="5" t="s">
        <v>56</v>
      </c>
      <c r="B7" s="4" t="s">
        <v>57</v>
      </c>
      <c r="C7" s="4" t="s">
        <v>58</v>
      </c>
      <c r="D7" s="4" t="s">
        <v>58</v>
      </c>
      <c r="E7" s="7">
        <v>10021167.439999999</v>
      </c>
      <c r="F7" s="7">
        <v>0</v>
      </c>
      <c r="G7" s="7">
        <v>0</v>
      </c>
      <c r="H7" s="7" t="s">
        <v>59</v>
      </c>
    </row>
    <row r="8" spans="1:8" ht="24.95" customHeight="1">
      <c r="A8" s="5" t="s">
        <v>60</v>
      </c>
      <c r="B8" s="4" t="s">
        <v>61</v>
      </c>
      <c r="C8" s="4" t="s">
        <v>58</v>
      </c>
      <c r="D8" s="4" t="s">
        <v>58</v>
      </c>
      <c r="E8" s="7">
        <v>0</v>
      </c>
      <c r="F8" s="7">
        <v>0</v>
      </c>
      <c r="G8" s="7">
        <v>0</v>
      </c>
      <c r="H8" s="7">
        <v>0</v>
      </c>
    </row>
    <row r="9" spans="1:8" ht="24.95" customHeight="1">
      <c r="A9" s="5" t="s">
        <v>62</v>
      </c>
      <c r="B9" s="4" t="s">
        <v>63</v>
      </c>
      <c r="C9" s="4" t="s">
        <v>58</v>
      </c>
      <c r="D9" s="4" t="s">
        <v>58</v>
      </c>
      <c r="E9" s="7">
        <v>171708821.09999999</v>
      </c>
      <c r="F9" s="7">
        <v>174185280</v>
      </c>
      <c r="G9" s="7">
        <v>175770280</v>
      </c>
      <c r="H9" s="7" t="s">
        <v>59</v>
      </c>
    </row>
    <row r="10" spans="1:8" ht="38.1" customHeight="1">
      <c r="A10" s="5" t="s">
        <v>64</v>
      </c>
      <c r="B10" s="4" t="s">
        <v>65</v>
      </c>
      <c r="C10" s="4" t="s">
        <v>66</v>
      </c>
      <c r="D10" s="4"/>
      <c r="E10" s="7">
        <v>500000</v>
      </c>
      <c r="F10" s="7">
        <v>500000</v>
      </c>
      <c r="G10" s="7">
        <v>500000</v>
      </c>
      <c r="H10" s="7" t="s">
        <v>59</v>
      </c>
    </row>
    <row r="11" spans="1:8" ht="38.1" customHeight="1">
      <c r="A11" s="5" t="s">
        <v>67</v>
      </c>
      <c r="B11" s="4" t="s">
        <v>68</v>
      </c>
      <c r="C11" s="4"/>
      <c r="D11" s="4" t="s">
        <v>69</v>
      </c>
      <c r="E11" s="7">
        <v>500000</v>
      </c>
      <c r="F11" s="7">
        <v>500000</v>
      </c>
      <c r="G11" s="7">
        <v>500000</v>
      </c>
      <c r="H11" s="7" t="s">
        <v>59</v>
      </c>
    </row>
    <row r="12" spans="1:8" ht="24.95" customHeight="1">
      <c r="A12" s="5" t="s">
        <v>70</v>
      </c>
      <c r="B12" s="4" t="s">
        <v>71</v>
      </c>
      <c r="C12" s="4"/>
      <c r="D12" s="4" t="s">
        <v>72</v>
      </c>
      <c r="E12" s="7" t="s">
        <v>59</v>
      </c>
      <c r="F12" s="7" t="s">
        <v>59</v>
      </c>
      <c r="G12" s="7" t="s">
        <v>59</v>
      </c>
      <c r="H12" s="7" t="s">
        <v>59</v>
      </c>
    </row>
    <row r="13" spans="1:8" ht="24.95" customHeight="1">
      <c r="A13" s="5" t="s">
        <v>73</v>
      </c>
      <c r="B13" s="4" t="s">
        <v>74</v>
      </c>
      <c r="C13" s="4"/>
      <c r="D13" s="4" t="s">
        <v>75</v>
      </c>
      <c r="E13" s="7" t="s">
        <v>59</v>
      </c>
      <c r="F13" s="7" t="s">
        <v>59</v>
      </c>
      <c r="G13" s="7" t="s">
        <v>59</v>
      </c>
      <c r="H13" s="7" t="s">
        <v>59</v>
      </c>
    </row>
    <row r="14" spans="1:8" ht="50.1" customHeight="1">
      <c r="A14" s="5" t="s">
        <v>76</v>
      </c>
      <c r="B14" s="4" t="s">
        <v>77</v>
      </c>
      <c r="C14" s="4" t="s">
        <v>78</v>
      </c>
      <c r="D14" s="4"/>
      <c r="E14" s="7">
        <v>171208821.09999999</v>
      </c>
      <c r="F14" s="7">
        <v>173685280</v>
      </c>
      <c r="G14" s="7">
        <v>175270280</v>
      </c>
      <c r="H14" s="7" t="s">
        <v>59</v>
      </c>
    </row>
    <row r="15" spans="1:8" ht="99.95" customHeight="1">
      <c r="A15" s="5" t="s">
        <v>79</v>
      </c>
      <c r="B15" s="4" t="s">
        <v>80</v>
      </c>
      <c r="C15" s="4"/>
      <c r="D15" s="4" t="s">
        <v>81</v>
      </c>
      <c r="E15" s="7">
        <v>127891500</v>
      </c>
      <c r="F15" s="7">
        <v>126946500</v>
      </c>
      <c r="G15" s="7">
        <v>127531500</v>
      </c>
      <c r="H15" s="7" t="s">
        <v>59</v>
      </c>
    </row>
    <row r="16" spans="1:8" ht="24.95" customHeight="1">
      <c r="A16" s="5" t="s">
        <v>82</v>
      </c>
      <c r="B16" s="4" t="s">
        <v>83</v>
      </c>
      <c r="C16" s="4"/>
      <c r="D16" s="4" t="s">
        <v>81</v>
      </c>
      <c r="E16" s="7">
        <v>42660000</v>
      </c>
      <c r="F16" s="7">
        <v>46088780</v>
      </c>
      <c r="G16" s="7">
        <v>47058780</v>
      </c>
      <c r="H16" s="7" t="s">
        <v>59</v>
      </c>
    </row>
    <row r="17" spans="1:8" ht="24.95" customHeight="1">
      <c r="A17" s="5" t="s">
        <v>84</v>
      </c>
      <c r="B17" s="4" t="s">
        <v>85</v>
      </c>
      <c r="C17" s="4"/>
      <c r="D17" s="4" t="s">
        <v>86</v>
      </c>
      <c r="E17" s="7">
        <v>382321.1</v>
      </c>
      <c r="F17" s="7">
        <v>350000</v>
      </c>
      <c r="G17" s="7">
        <v>350000</v>
      </c>
      <c r="H17" s="7" t="s">
        <v>59</v>
      </c>
    </row>
    <row r="18" spans="1:8" ht="24.95" customHeight="1">
      <c r="A18" s="5" t="s">
        <v>87</v>
      </c>
      <c r="B18" s="4" t="s">
        <v>88</v>
      </c>
      <c r="C18" s="4"/>
      <c r="D18" s="4" t="s">
        <v>89</v>
      </c>
      <c r="E18" s="7">
        <v>275000</v>
      </c>
      <c r="F18" s="7">
        <v>300000</v>
      </c>
      <c r="G18" s="7">
        <v>330000</v>
      </c>
      <c r="H18" s="7" t="s">
        <v>59</v>
      </c>
    </row>
    <row r="19" spans="1:8" ht="50.1" customHeight="1">
      <c r="A19" s="5" t="s">
        <v>90</v>
      </c>
      <c r="B19" s="4" t="s">
        <v>91</v>
      </c>
      <c r="C19" s="4"/>
      <c r="D19" s="4" t="s">
        <v>92</v>
      </c>
      <c r="E19" s="7" t="s">
        <v>59</v>
      </c>
      <c r="F19" s="7" t="s">
        <v>59</v>
      </c>
      <c r="G19" s="7" t="s">
        <v>59</v>
      </c>
      <c r="H19" s="7" t="s">
        <v>59</v>
      </c>
    </row>
    <row r="20" spans="1:8" ht="50.1" customHeight="1">
      <c r="A20" s="5" t="s">
        <v>93</v>
      </c>
      <c r="B20" s="4" t="s">
        <v>94</v>
      </c>
      <c r="C20" s="4"/>
      <c r="D20" s="4" t="s">
        <v>95</v>
      </c>
      <c r="E20" s="7" t="s">
        <v>59</v>
      </c>
      <c r="F20" s="7" t="s">
        <v>59</v>
      </c>
      <c r="G20" s="7" t="s">
        <v>59</v>
      </c>
      <c r="H20" s="7" t="s">
        <v>59</v>
      </c>
    </row>
    <row r="21" spans="1:8" ht="50.1" customHeight="1">
      <c r="A21" s="5" t="s">
        <v>96</v>
      </c>
      <c r="B21" s="4" t="s">
        <v>97</v>
      </c>
      <c r="C21" s="4" t="s">
        <v>98</v>
      </c>
      <c r="D21" s="4"/>
      <c r="E21" s="7" t="s">
        <v>59</v>
      </c>
      <c r="F21" s="7" t="s">
        <v>59</v>
      </c>
      <c r="G21" s="7" t="s">
        <v>59</v>
      </c>
      <c r="H21" s="7" t="s">
        <v>59</v>
      </c>
    </row>
    <row r="22" spans="1:8" ht="87.95" customHeight="1">
      <c r="A22" s="5" t="s">
        <v>99</v>
      </c>
      <c r="B22" s="4" t="s">
        <v>100</v>
      </c>
      <c r="C22" s="4"/>
      <c r="D22" s="4" t="s">
        <v>101</v>
      </c>
      <c r="E22" s="7" t="s">
        <v>59</v>
      </c>
      <c r="F22" s="7" t="s">
        <v>59</v>
      </c>
      <c r="G22" s="7" t="s">
        <v>59</v>
      </c>
      <c r="H22" s="7" t="s">
        <v>59</v>
      </c>
    </row>
    <row r="23" spans="1:8" ht="24.95" customHeight="1">
      <c r="A23" s="5" t="s">
        <v>102</v>
      </c>
      <c r="B23" s="4" t="s">
        <v>103</v>
      </c>
      <c r="C23" s="4"/>
      <c r="D23" s="4" t="s">
        <v>104</v>
      </c>
      <c r="E23" s="7" t="s">
        <v>59</v>
      </c>
      <c r="F23" s="7" t="s">
        <v>59</v>
      </c>
      <c r="G23" s="7" t="s">
        <v>59</v>
      </c>
      <c r="H23" s="7" t="s">
        <v>59</v>
      </c>
    </row>
    <row r="24" spans="1:8" ht="24.95" customHeight="1">
      <c r="A24" s="5" t="s">
        <v>105</v>
      </c>
      <c r="B24" s="4" t="s">
        <v>106</v>
      </c>
      <c r="C24" s="4"/>
      <c r="D24" s="4" t="s">
        <v>107</v>
      </c>
      <c r="E24" s="7" t="s">
        <v>59</v>
      </c>
      <c r="F24" s="7" t="s">
        <v>59</v>
      </c>
      <c r="G24" s="7" t="s">
        <v>59</v>
      </c>
      <c r="H24" s="7" t="s">
        <v>59</v>
      </c>
    </row>
    <row r="25" spans="1:8" ht="24.95" customHeight="1">
      <c r="A25" s="5" t="s">
        <v>108</v>
      </c>
      <c r="B25" s="4" t="s">
        <v>109</v>
      </c>
      <c r="C25" s="4"/>
      <c r="D25" s="4" t="s">
        <v>110</v>
      </c>
      <c r="E25" s="7" t="s">
        <v>59</v>
      </c>
      <c r="F25" s="7" t="s">
        <v>59</v>
      </c>
      <c r="G25" s="7" t="s">
        <v>59</v>
      </c>
      <c r="H25" s="7" t="s">
        <v>59</v>
      </c>
    </row>
    <row r="26" spans="1:8" ht="24.95" customHeight="1">
      <c r="A26" s="5" t="s">
        <v>111</v>
      </c>
      <c r="B26" s="4" t="s">
        <v>112</v>
      </c>
      <c r="C26" s="4" t="s">
        <v>113</v>
      </c>
      <c r="D26" s="4"/>
      <c r="E26" s="7" t="s">
        <v>59</v>
      </c>
      <c r="F26" s="7" t="s">
        <v>59</v>
      </c>
      <c r="G26" s="7" t="s">
        <v>59</v>
      </c>
      <c r="H26" s="7" t="s">
        <v>59</v>
      </c>
    </row>
    <row r="27" spans="1:8" ht="24.95" customHeight="1">
      <c r="A27" s="5" t="s">
        <v>114</v>
      </c>
      <c r="B27" s="4"/>
      <c r="C27" s="4"/>
      <c r="D27" s="4"/>
      <c r="E27" s="7" t="s">
        <v>59</v>
      </c>
      <c r="F27" s="7" t="s">
        <v>59</v>
      </c>
      <c r="G27" s="7" t="s">
        <v>59</v>
      </c>
      <c r="H27" s="7" t="s">
        <v>59</v>
      </c>
    </row>
    <row r="28" spans="1:8" ht="50.1" customHeight="1">
      <c r="A28" s="5" t="s">
        <v>115</v>
      </c>
      <c r="B28" s="4" t="s">
        <v>116</v>
      </c>
      <c r="C28" s="4"/>
      <c r="D28" s="4" t="s">
        <v>117</v>
      </c>
      <c r="E28" s="7" t="s">
        <v>59</v>
      </c>
      <c r="F28" s="7" t="s">
        <v>59</v>
      </c>
      <c r="G28" s="7" t="s">
        <v>59</v>
      </c>
      <c r="H28" s="7" t="s">
        <v>59</v>
      </c>
    </row>
    <row r="29" spans="1:8" ht="75" customHeight="1">
      <c r="A29" s="5" t="s">
        <v>118</v>
      </c>
      <c r="B29" s="4" t="s">
        <v>119</v>
      </c>
      <c r="C29" s="4"/>
      <c r="D29" s="4" t="s">
        <v>120</v>
      </c>
      <c r="E29" s="7" t="s">
        <v>59</v>
      </c>
      <c r="F29" s="7" t="s">
        <v>59</v>
      </c>
      <c r="G29" s="7" t="s">
        <v>59</v>
      </c>
      <c r="H29" s="7" t="s">
        <v>59</v>
      </c>
    </row>
    <row r="30" spans="1:8" ht="75" customHeight="1">
      <c r="A30" s="5" t="s">
        <v>121</v>
      </c>
      <c r="B30" s="4" t="s">
        <v>122</v>
      </c>
      <c r="C30" s="4"/>
      <c r="D30" s="4" t="s">
        <v>123</v>
      </c>
      <c r="E30" s="7" t="s">
        <v>59</v>
      </c>
      <c r="F30" s="7" t="s">
        <v>59</v>
      </c>
      <c r="G30" s="7" t="s">
        <v>59</v>
      </c>
      <c r="H30" s="7" t="s">
        <v>59</v>
      </c>
    </row>
    <row r="31" spans="1:8" ht="24.95" customHeight="1">
      <c r="A31" s="5" t="s">
        <v>124</v>
      </c>
      <c r="B31" s="4" t="s">
        <v>125</v>
      </c>
      <c r="C31" s="4" t="s">
        <v>126</v>
      </c>
      <c r="D31" s="4"/>
      <c r="E31" s="7" t="s">
        <v>59</v>
      </c>
      <c r="F31" s="7" t="s">
        <v>59</v>
      </c>
      <c r="G31" s="7" t="s">
        <v>59</v>
      </c>
      <c r="H31" s="7" t="s">
        <v>59</v>
      </c>
    </row>
    <row r="32" spans="1:8" ht="24.95" customHeight="1">
      <c r="A32" s="5" t="s">
        <v>127</v>
      </c>
      <c r="B32" s="4" t="s">
        <v>128</v>
      </c>
      <c r="C32" s="4" t="s">
        <v>129</v>
      </c>
      <c r="D32" s="4"/>
      <c r="E32" s="7" t="s">
        <v>59</v>
      </c>
      <c r="F32" s="7" t="s">
        <v>59</v>
      </c>
      <c r="G32" s="7" t="s">
        <v>59</v>
      </c>
      <c r="H32" s="7" t="s">
        <v>59</v>
      </c>
    </row>
    <row r="33" spans="1:8" ht="24.95" customHeight="1">
      <c r="A33" s="5" t="s">
        <v>130</v>
      </c>
      <c r="B33" s="4" t="s">
        <v>131</v>
      </c>
      <c r="C33" s="4"/>
      <c r="D33" s="4" t="s">
        <v>132</v>
      </c>
      <c r="E33" s="7" t="s">
        <v>59</v>
      </c>
      <c r="F33" s="7" t="s">
        <v>59</v>
      </c>
      <c r="G33" s="7" t="s">
        <v>59</v>
      </c>
      <c r="H33" s="7" t="s">
        <v>59</v>
      </c>
    </row>
    <row r="34" spans="1:8" ht="24.95" customHeight="1">
      <c r="A34" s="5" t="s">
        <v>133</v>
      </c>
      <c r="B34" s="4" t="s">
        <v>134</v>
      </c>
      <c r="C34" s="4"/>
      <c r="D34" s="4" t="s">
        <v>135</v>
      </c>
      <c r="E34" s="7" t="s">
        <v>59</v>
      </c>
      <c r="F34" s="7" t="s">
        <v>59</v>
      </c>
      <c r="G34" s="7" t="s">
        <v>59</v>
      </c>
      <c r="H34" s="7" t="s">
        <v>59</v>
      </c>
    </row>
    <row r="35" spans="1:8" ht="24.95" customHeight="1">
      <c r="A35" s="5" t="s">
        <v>136</v>
      </c>
      <c r="B35" s="4" t="s">
        <v>137</v>
      </c>
      <c r="C35" s="4"/>
      <c r="D35" s="4" t="s">
        <v>138</v>
      </c>
      <c r="E35" s="7" t="s">
        <v>59</v>
      </c>
      <c r="F35" s="7" t="s">
        <v>59</v>
      </c>
      <c r="G35" s="7" t="s">
        <v>59</v>
      </c>
      <c r="H35" s="7" t="s">
        <v>59</v>
      </c>
    </row>
    <row r="36" spans="1:8" ht="24.95" customHeight="1">
      <c r="A36" s="5" t="s">
        <v>139</v>
      </c>
      <c r="B36" s="4" t="s">
        <v>140</v>
      </c>
      <c r="C36" s="4"/>
      <c r="D36" s="4" t="s">
        <v>141</v>
      </c>
      <c r="E36" s="7" t="s">
        <v>59</v>
      </c>
      <c r="F36" s="7" t="s">
        <v>59</v>
      </c>
      <c r="G36" s="7" t="s">
        <v>59</v>
      </c>
      <c r="H36" s="7" t="s">
        <v>59</v>
      </c>
    </row>
    <row r="37" spans="1:8" ht="24.95" customHeight="1">
      <c r="A37" s="5" t="s">
        <v>142</v>
      </c>
      <c r="B37" s="4" t="s">
        <v>143</v>
      </c>
      <c r="C37" s="4"/>
      <c r="D37" s="4" t="s">
        <v>144</v>
      </c>
      <c r="E37" s="7" t="s">
        <v>59</v>
      </c>
      <c r="F37" s="7" t="s">
        <v>59</v>
      </c>
      <c r="G37" s="7" t="s">
        <v>59</v>
      </c>
      <c r="H37" s="7" t="s">
        <v>59</v>
      </c>
    </row>
    <row r="38" spans="1:8" ht="24.95" customHeight="1">
      <c r="A38" s="5" t="s">
        <v>145</v>
      </c>
      <c r="B38" s="4" t="s">
        <v>146</v>
      </c>
      <c r="C38" s="4"/>
      <c r="D38" s="4" t="s">
        <v>147</v>
      </c>
      <c r="E38" s="7" t="s">
        <v>59</v>
      </c>
      <c r="F38" s="7" t="s">
        <v>59</v>
      </c>
      <c r="G38" s="7" t="s">
        <v>59</v>
      </c>
      <c r="H38" s="7" t="s">
        <v>59</v>
      </c>
    </row>
    <row r="39" spans="1:8" ht="24.95" customHeight="1">
      <c r="A39" s="5" t="s">
        <v>148</v>
      </c>
      <c r="B39" s="4" t="s">
        <v>149</v>
      </c>
      <c r="C39" s="4" t="s">
        <v>58</v>
      </c>
      <c r="D39" s="4"/>
      <c r="E39" s="7" t="s">
        <v>59</v>
      </c>
      <c r="F39" s="7" t="s">
        <v>59</v>
      </c>
      <c r="G39" s="7" t="s">
        <v>59</v>
      </c>
      <c r="H39" s="7" t="s">
        <v>59</v>
      </c>
    </row>
    <row r="40" spans="1:8" ht="63" customHeight="1">
      <c r="A40" s="5" t="s">
        <v>150</v>
      </c>
      <c r="B40" s="4" t="s">
        <v>151</v>
      </c>
      <c r="C40" s="4" t="s">
        <v>152</v>
      </c>
      <c r="D40" s="4"/>
      <c r="E40" s="7" t="s">
        <v>59</v>
      </c>
      <c r="F40" s="7" t="s">
        <v>59</v>
      </c>
      <c r="G40" s="7" t="s">
        <v>59</v>
      </c>
      <c r="H40" s="7" t="s">
        <v>59</v>
      </c>
    </row>
    <row r="41" spans="1:8" ht="24.95" customHeight="1">
      <c r="A41" s="5" t="s">
        <v>153</v>
      </c>
      <c r="B41" s="4" t="s">
        <v>154</v>
      </c>
      <c r="C41" s="4" t="s">
        <v>58</v>
      </c>
      <c r="D41" s="4"/>
      <c r="E41" s="7">
        <v>181509988.53999999</v>
      </c>
      <c r="F41" s="7">
        <v>173965280</v>
      </c>
      <c r="G41" s="7">
        <v>175550280</v>
      </c>
      <c r="H41" s="7">
        <v>0</v>
      </c>
    </row>
    <row r="42" spans="1:8" ht="24.95" customHeight="1">
      <c r="A42" s="5" t="s">
        <v>155</v>
      </c>
      <c r="B42" s="4" t="s">
        <v>156</v>
      </c>
      <c r="C42" s="4" t="s">
        <v>157</v>
      </c>
      <c r="D42" s="4"/>
      <c r="E42" s="7">
        <v>126028837.63</v>
      </c>
      <c r="F42" s="7">
        <v>125599100</v>
      </c>
      <c r="G42" s="7">
        <v>125599100</v>
      </c>
      <c r="H42" s="7">
        <v>0</v>
      </c>
    </row>
    <row r="43" spans="1:8" ht="75" customHeight="1">
      <c r="A43" s="5" t="s">
        <v>158</v>
      </c>
      <c r="B43" s="4" t="s">
        <v>159</v>
      </c>
      <c r="C43" s="4" t="s">
        <v>160</v>
      </c>
      <c r="D43" s="4"/>
      <c r="E43" s="7">
        <v>124348806.23</v>
      </c>
      <c r="F43" s="7">
        <v>123949100</v>
      </c>
      <c r="G43" s="7">
        <v>123949100</v>
      </c>
      <c r="H43" s="7">
        <v>0</v>
      </c>
    </row>
    <row r="44" spans="1:8" ht="38.1" customHeight="1">
      <c r="A44" s="5" t="s">
        <v>161</v>
      </c>
      <c r="B44" s="4" t="s">
        <v>162</v>
      </c>
      <c r="C44" s="4" t="s">
        <v>163</v>
      </c>
      <c r="D44" s="4"/>
      <c r="E44" s="7">
        <v>95559923.069999993</v>
      </c>
      <c r="F44" s="7">
        <v>95260609.530000001</v>
      </c>
      <c r="G44" s="7">
        <v>95260609.530000001</v>
      </c>
      <c r="H44" s="7">
        <v>0</v>
      </c>
    </row>
    <row r="45" spans="1:8" ht="24.95" customHeight="1">
      <c r="A45" s="5" t="s">
        <v>114</v>
      </c>
      <c r="B45" s="4"/>
      <c r="C45" s="4" t="s">
        <v>58</v>
      </c>
      <c r="D45" s="4" t="s">
        <v>58</v>
      </c>
      <c r="E45" s="7" t="s">
        <v>59</v>
      </c>
      <c r="F45" s="7" t="s">
        <v>59</v>
      </c>
      <c r="G45" s="7" t="s">
        <v>59</v>
      </c>
      <c r="H45" s="7" t="s">
        <v>59</v>
      </c>
    </row>
    <row r="46" spans="1:8" ht="24.95" customHeight="1">
      <c r="A46" s="5" t="s">
        <v>164</v>
      </c>
      <c r="B46" s="4" t="s">
        <v>165</v>
      </c>
      <c r="C46" s="4" t="s">
        <v>163</v>
      </c>
      <c r="D46" s="4" t="s">
        <v>166</v>
      </c>
      <c r="E46" s="7">
        <v>95294315.069999993</v>
      </c>
      <c r="F46" s="7">
        <v>94995001.530000001</v>
      </c>
      <c r="G46" s="7">
        <v>94995001.530000001</v>
      </c>
      <c r="H46" s="7">
        <v>0</v>
      </c>
    </row>
    <row r="47" spans="1:8" ht="24.95" customHeight="1">
      <c r="A47" s="5" t="s">
        <v>167</v>
      </c>
      <c r="B47" s="4" t="s">
        <v>168</v>
      </c>
      <c r="C47" s="4" t="s">
        <v>163</v>
      </c>
      <c r="D47" s="4" t="s">
        <v>169</v>
      </c>
      <c r="E47" s="7">
        <v>265608</v>
      </c>
      <c r="F47" s="7">
        <v>265608</v>
      </c>
      <c r="G47" s="7">
        <v>265608</v>
      </c>
      <c r="H47" s="7">
        <v>0</v>
      </c>
    </row>
    <row r="48" spans="1:8" ht="50.1" customHeight="1">
      <c r="A48" s="5" t="s">
        <v>170</v>
      </c>
      <c r="B48" s="4" t="s">
        <v>171</v>
      </c>
      <c r="C48" s="4" t="s">
        <v>172</v>
      </c>
      <c r="D48" s="4" t="s">
        <v>173</v>
      </c>
      <c r="E48" s="7">
        <v>1690031.4</v>
      </c>
      <c r="F48" s="7">
        <v>1650000</v>
      </c>
      <c r="G48" s="7">
        <v>1650000</v>
      </c>
      <c r="H48" s="7">
        <v>0</v>
      </c>
    </row>
    <row r="49" spans="1:8" ht="24.95" customHeight="1">
      <c r="A49" s="5" t="s">
        <v>114</v>
      </c>
      <c r="B49" s="4"/>
      <c r="C49" s="4"/>
      <c r="D49" s="4"/>
      <c r="E49" s="7" t="s">
        <v>59</v>
      </c>
      <c r="F49" s="7" t="s">
        <v>59</v>
      </c>
      <c r="G49" s="7" t="s">
        <v>59</v>
      </c>
      <c r="H49" s="7" t="s">
        <v>59</v>
      </c>
    </row>
    <row r="50" spans="1:8" ht="24.95" customHeight="1">
      <c r="A50" s="5" t="s">
        <v>174</v>
      </c>
      <c r="B50" s="4" t="s">
        <v>175</v>
      </c>
      <c r="C50" s="4" t="s">
        <v>172</v>
      </c>
      <c r="D50" s="4" t="s">
        <v>176</v>
      </c>
      <c r="E50" s="7">
        <v>552000</v>
      </c>
      <c r="F50" s="7">
        <v>550000</v>
      </c>
      <c r="G50" s="7">
        <v>550000</v>
      </c>
      <c r="H50" s="7">
        <v>0</v>
      </c>
    </row>
    <row r="51" spans="1:8" ht="24.95" customHeight="1">
      <c r="A51" s="5" t="s">
        <v>177</v>
      </c>
      <c r="B51" s="4" t="s">
        <v>178</v>
      </c>
      <c r="C51" s="4" t="s">
        <v>172</v>
      </c>
      <c r="D51" s="4" t="s">
        <v>179</v>
      </c>
      <c r="E51" s="7">
        <v>6000</v>
      </c>
      <c r="F51" s="7">
        <v>6000</v>
      </c>
      <c r="G51" s="7">
        <v>6000</v>
      </c>
      <c r="H51" s="7">
        <v>0</v>
      </c>
    </row>
    <row r="52" spans="1:8" ht="24.95" customHeight="1">
      <c r="A52" s="5" t="s">
        <v>180</v>
      </c>
      <c r="B52" s="4" t="s">
        <v>181</v>
      </c>
      <c r="C52" s="4" t="s">
        <v>172</v>
      </c>
      <c r="D52" s="4" t="s">
        <v>182</v>
      </c>
      <c r="E52" s="7" t="s">
        <v>59</v>
      </c>
      <c r="F52" s="7" t="s">
        <v>59</v>
      </c>
      <c r="G52" s="7" t="s">
        <v>59</v>
      </c>
      <c r="H52" s="7" t="s">
        <v>59</v>
      </c>
    </row>
    <row r="53" spans="1:8" ht="24.95" customHeight="1">
      <c r="A53" s="5" t="s">
        <v>183</v>
      </c>
      <c r="B53" s="4" t="s">
        <v>184</v>
      </c>
      <c r="C53" s="4" t="s">
        <v>172</v>
      </c>
      <c r="D53" s="4" t="s">
        <v>185</v>
      </c>
      <c r="E53" s="7" t="s">
        <v>59</v>
      </c>
      <c r="F53" s="7" t="s">
        <v>59</v>
      </c>
      <c r="G53" s="7" t="s">
        <v>59</v>
      </c>
      <c r="H53" s="7" t="s">
        <v>59</v>
      </c>
    </row>
    <row r="54" spans="1:8" ht="24.95" customHeight="1">
      <c r="A54" s="5" t="s">
        <v>186</v>
      </c>
      <c r="B54" s="4" t="s">
        <v>187</v>
      </c>
      <c r="C54" s="4" t="s">
        <v>172</v>
      </c>
      <c r="D54" s="4" t="s">
        <v>188</v>
      </c>
      <c r="E54" s="7">
        <v>1132031.3999999999</v>
      </c>
      <c r="F54" s="7">
        <v>1094000</v>
      </c>
      <c r="G54" s="7">
        <v>1094000</v>
      </c>
      <c r="H54" s="7">
        <v>0</v>
      </c>
    </row>
    <row r="55" spans="1:8" ht="24.95" customHeight="1">
      <c r="A55" s="5" t="s">
        <v>167</v>
      </c>
      <c r="B55" s="4" t="s">
        <v>189</v>
      </c>
      <c r="C55" s="4" t="s">
        <v>172</v>
      </c>
      <c r="D55" s="4" t="s">
        <v>169</v>
      </c>
      <c r="E55" s="7" t="s">
        <v>59</v>
      </c>
      <c r="F55" s="7" t="s">
        <v>59</v>
      </c>
      <c r="G55" s="7" t="s">
        <v>59</v>
      </c>
      <c r="H55" s="7" t="s">
        <v>59</v>
      </c>
    </row>
    <row r="56" spans="1:8" ht="75" customHeight="1">
      <c r="A56" s="5" t="s">
        <v>190</v>
      </c>
      <c r="B56" s="4" t="s">
        <v>171</v>
      </c>
      <c r="C56" s="4" t="s">
        <v>191</v>
      </c>
      <c r="D56" s="4"/>
      <c r="E56" s="7">
        <v>28778883.16</v>
      </c>
      <c r="F56" s="7">
        <v>28688490.469999999</v>
      </c>
      <c r="G56" s="7">
        <v>28688490.469999999</v>
      </c>
      <c r="H56" s="7">
        <v>0</v>
      </c>
    </row>
    <row r="57" spans="1:8" ht="24.95" customHeight="1">
      <c r="A57" s="5" t="s">
        <v>114</v>
      </c>
      <c r="B57" s="4"/>
      <c r="C57" s="4"/>
      <c r="D57" s="4"/>
      <c r="E57" s="7" t="s">
        <v>59</v>
      </c>
      <c r="F57" s="7" t="s">
        <v>59</v>
      </c>
      <c r="G57" s="7" t="s">
        <v>59</v>
      </c>
      <c r="H57" s="7" t="s">
        <v>59</v>
      </c>
    </row>
    <row r="58" spans="1:8" ht="24.95" customHeight="1">
      <c r="A58" s="5" t="s">
        <v>192</v>
      </c>
      <c r="B58" s="4" t="s">
        <v>175</v>
      </c>
      <c r="C58" s="4" t="s">
        <v>191</v>
      </c>
      <c r="D58" s="4" t="s">
        <v>193</v>
      </c>
      <c r="E58" s="7">
        <v>28778883.16</v>
      </c>
      <c r="F58" s="7">
        <v>28688490.469999999</v>
      </c>
      <c r="G58" s="7">
        <v>28688490.469999999</v>
      </c>
      <c r="H58" s="7">
        <v>0</v>
      </c>
    </row>
    <row r="59" spans="1:8" ht="24.95" customHeight="1">
      <c r="A59" s="5" t="s">
        <v>186</v>
      </c>
      <c r="B59" s="4" t="s">
        <v>178</v>
      </c>
      <c r="C59" s="4" t="s">
        <v>191</v>
      </c>
      <c r="D59" s="4" t="s">
        <v>188</v>
      </c>
      <c r="E59" s="7" t="s">
        <v>59</v>
      </c>
      <c r="F59" s="7" t="s">
        <v>59</v>
      </c>
      <c r="G59" s="7" t="s">
        <v>59</v>
      </c>
      <c r="H59" s="7" t="s">
        <v>59</v>
      </c>
    </row>
    <row r="60" spans="1:8" ht="24.95" customHeight="1">
      <c r="A60" s="5" t="s">
        <v>194</v>
      </c>
      <c r="B60" s="4" t="s">
        <v>181</v>
      </c>
      <c r="C60" s="4" t="s">
        <v>191</v>
      </c>
      <c r="D60" s="4" t="s">
        <v>195</v>
      </c>
      <c r="E60" s="7" t="s">
        <v>59</v>
      </c>
      <c r="F60" s="7" t="s">
        <v>59</v>
      </c>
      <c r="G60" s="7" t="s">
        <v>59</v>
      </c>
      <c r="H60" s="7" t="s">
        <v>59</v>
      </c>
    </row>
    <row r="61" spans="1:8" ht="24.95" customHeight="1">
      <c r="A61" s="5" t="s">
        <v>196</v>
      </c>
      <c r="B61" s="4" t="s">
        <v>184</v>
      </c>
      <c r="C61" s="4" t="s">
        <v>191</v>
      </c>
      <c r="D61" s="4" t="s">
        <v>197</v>
      </c>
      <c r="E61" s="7" t="s">
        <v>59</v>
      </c>
      <c r="F61" s="7" t="s">
        <v>59</v>
      </c>
      <c r="G61" s="7" t="s">
        <v>59</v>
      </c>
      <c r="H61" s="7" t="s">
        <v>59</v>
      </c>
    </row>
    <row r="62" spans="1:8" ht="24.95" customHeight="1">
      <c r="A62" s="5" t="s">
        <v>198</v>
      </c>
      <c r="B62" s="4" t="s">
        <v>187</v>
      </c>
      <c r="C62" s="4" t="s">
        <v>191</v>
      </c>
      <c r="D62" s="4" t="s">
        <v>199</v>
      </c>
      <c r="E62" s="7" t="s">
        <v>59</v>
      </c>
      <c r="F62" s="7" t="s">
        <v>59</v>
      </c>
      <c r="G62" s="7" t="s">
        <v>59</v>
      </c>
      <c r="H62" s="7" t="s">
        <v>59</v>
      </c>
    </row>
    <row r="63" spans="1:8" ht="24.95" customHeight="1">
      <c r="A63" s="5" t="s">
        <v>200</v>
      </c>
      <c r="B63" s="4" t="s">
        <v>201</v>
      </c>
      <c r="C63" s="4" t="s">
        <v>202</v>
      </c>
      <c r="D63" s="4"/>
      <c r="E63" s="7">
        <v>1064282</v>
      </c>
      <c r="F63" s="7">
        <v>0</v>
      </c>
      <c r="G63" s="7">
        <v>0</v>
      </c>
      <c r="H63" s="7">
        <v>0</v>
      </c>
    </row>
    <row r="64" spans="1:8" ht="63" customHeight="1">
      <c r="A64" s="5" t="s">
        <v>203</v>
      </c>
      <c r="B64" s="4" t="s">
        <v>204</v>
      </c>
      <c r="C64" s="4" t="s">
        <v>205</v>
      </c>
      <c r="D64" s="4"/>
      <c r="E64" s="7" t="s">
        <v>59</v>
      </c>
      <c r="F64" s="7" t="s">
        <v>59</v>
      </c>
      <c r="G64" s="7" t="s">
        <v>59</v>
      </c>
      <c r="H64" s="7" t="s">
        <v>59</v>
      </c>
    </row>
    <row r="65" spans="1:8" ht="63" customHeight="1">
      <c r="A65" s="5" t="s">
        <v>206</v>
      </c>
      <c r="B65" s="4" t="s">
        <v>207</v>
      </c>
      <c r="C65" s="4" t="s">
        <v>208</v>
      </c>
      <c r="D65" s="4"/>
      <c r="E65" s="7" t="s">
        <v>59</v>
      </c>
      <c r="F65" s="7" t="s">
        <v>59</v>
      </c>
      <c r="G65" s="7" t="s">
        <v>59</v>
      </c>
      <c r="H65" s="7" t="s">
        <v>59</v>
      </c>
    </row>
    <row r="66" spans="1:8" ht="50.1" customHeight="1">
      <c r="A66" s="5" t="s">
        <v>209</v>
      </c>
      <c r="B66" s="4" t="s">
        <v>210</v>
      </c>
      <c r="C66" s="4" t="s">
        <v>208</v>
      </c>
      <c r="D66" s="4" t="s">
        <v>211</v>
      </c>
      <c r="E66" s="7" t="s">
        <v>59</v>
      </c>
      <c r="F66" s="7" t="s">
        <v>59</v>
      </c>
      <c r="G66" s="7" t="s">
        <v>59</v>
      </c>
      <c r="H66" s="7" t="s">
        <v>59</v>
      </c>
    </row>
    <row r="67" spans="1:8" ht="50.1" customHeight="1">
      <c r="A67" s="5" t="s">
        <v>212</v>
      </c>
      <c r="B67" s="4" t="s">
        <v>213</v>
      </c>
      <c r="C67" s="4" t="s">
        <v>208</v>
      </c>
      <c r="D67" s="4" t="s">
        <v>214</v>
      </c>
      <c r="E67" s="7" t="s">
        <v>59</v>
      </c>
      <c r="F67" s="7" t="s">
        <v>59</v>
      </c>
      <c r="G67" s="7" t="s">
        <v>59</v>
      </c>
      <c r="H67" s="7" t="s">
        <v>59</v>
      </c>
    </row>
    <row r="68" spans="1:8" ht="50.1" customHeight="1">
      <c r="A68" s="5" t="s">
        <v>215</v>
      </c>
      <c r="B68" s="4" t="s">
        <v>216</v>
      </c>
      <c r="C68" s="4" t="s">
        <v>208</v>
      </c>
      <c r="D68" s="4" t="s">
        <v>217</v>
      </c>
      <c r="E68" s="7" t="s">
        <v>59</v>
      </c>
      <c r="F68" s="7" t="s">
        <v>59</v>
      </c>
      <c r="G68" s="7" t="s">
        <v>59</v>
      </c>
      <c r="H68" s="7" t="s">
        <v>59</v>
      </c>
    </row>
    <row r="69" spans="1:8" ht="24.95" customHeight="1">
      <c r="A69" s="5" t="s">
        <v>167</v>
      </c>
      <c r="B69" s="4" t="s">
        <v>218</v>
      </c>
      <c r="C69" s="4" t="s">
        <v>208</v>
      </c>
      <c r="D69" s="4" t="s">
        <v>169</v>
      </c>
      <c r="E69" s="7" t="s">
        <v>59</v>
      </c>
      <c r="F69" s="7" t="s">
        <v>59</v>
      </c>
      <c r="G69" s="7" t="s">
        <v>59</v>
      </c>
      <c r="H69" s="7" t="s">
        <v>59</v>
      </c>
    </row>
    <row r="70" spans="1:8" ht="50.1" customHeight="1">
      <c r="A70" s="5" t="s">
        <v>219</v>
      </c>
      <c r="B70" s="4" t="s">
        <v>220</v>
      </c>
      <c r="C70" s="4" t="s">
        <v>221</v>
      </c>
      <c r="D70" s="4"/>
      <c r="E70" s="7" t="s">
        <v>59</v>
      </c>
      <c r="F70" s="7" t="s">
        <v>59</v>
      </c>
      <c r="G70" s="7" t="s">
        <v>59</v>
      </c>
      <c r="H70" s="7" t="s">
        <v>59</v>
      </c>
    </row>
    <row r="71" spans="1:8" ht="99.95" customHeight="1">
      <c r="A71" s="5" t="s">
        <v>222</v>
      </c>
      <c r="B71" s="4" t="s">
        <v>223</v>
      </c>
      <c r="C71" s="4" t="s">
        <v>224</v>
      </c>
      <c r="D71" s="4" t="s">
        <v>225</v>
      </c>
      <c r="E71" s="7">
        <v>1064282</v>
      </c>
      <c r="F71" s="7">
        <v>0</v>
      </c>
      <c r="G71" s="7">
        <v>0</v>
      </c>
      <c r="H71" s="7">
        <v>0</v>
      </c>
    </row>
    <row r="72" spans="1:8" ht="24.95" customHeight="1">
      <c r="A72" s="5" t="s">
        <v>226</v>
      </c>
      <c r="B72" s="4" t="s">
        <v>227</v>
      </c>
      <c r="C72" s="4" t="s">
        <v>228</v>
      </c>
      <c r="D72" s="4" t="s">
        <v>225</v>
      </c>
      <c r="E72" s="7" t="s">
        <v>59</v>
      </c>
      <c r="F72" s="7" t="s">
        <v>59</v>
      </c>
      <c r="G72" s="7" t="s">
        <v>59</v>
      </c>
      <c r="H72" s="7" t="s">
        <v>59</v>
      </c>
    </row>
    <row r="73" spans="1:8" ht="24.95" customHeight="1">
      <c r="A73" s="5" t="s">
        <v>229</v>
      </c>
      <c r="B73" s="4" t="s">
        <v>230</v>
      </c>
      <c r="C73" s="4" t="s">
        <v>231</v>
      </c>
      <c r="D73" s="4"/>
      <c r="E73" s="7">
        <v>1951717.87</v>
      </c>
      <c r="F73" s="7">
        <v>1848700</v>
      </c>
      <c r="G73" s="7">
        <v>1848700</v>
      </c>
      <c r="H73" s="7">
        <v>0</v>
      </c>
    </row>
    <row r="74" spans="1:8" ht="38.1" customHeight="1">
      <c r="A74" s="5" t="s">
        <v>232</v>
      </c>
      <c r="B74" s="4" t="s">
        <v>233</v>
      </c>
      <c r="C74" s="4" t="s">
        <v>234</v>
      </c>
      <c r="D74" s="4"/>
      <c r="E74" s="7">
        <v>1783600</v>
      </c>
      <c r="F74" s="7">
        <v>1783600</v>
      </c>
      <c r="G74" s="7">
        <v>1783600</v>
      </c>
      <c r="H74" s="7">
        <v>0</v>
      </c>
    </row>
    <row r="75" spans="1:8" ht="24.95" customHeight="1">
      <c r="A75" s="5" t="s">
        <v>114</v>
      </c>
      <c r="B75" s="4"/>
      <c r="C75" s="4"/>
      <c r="D75" s="4"/>
      <c r="E75" s="7" t="s">
        <v>59</v>
      </c>
      <c r="F75" s="7" t="s">
        <v>59</v>
      </c>
      <c r="G75" s="7" t="s">
        <v>59</v>
      </c>
      <c r="H75" s="7" t="s">
        <v>59</v>
      </c>
    </row>
    <row r="76" spans="1:8" ht="24.95" customHeight="1">
      <c r="A76" s="5" t="s">
        <v>235</v>
      </c>
      <c r="B76" s="4" t="s">
        <v>236</v>
      </c>
      <c r="C76" s="4" t="s">
        <v>234</v>
      </c>
      <c r="D76" s="4" t="s">
        <v>237</v>
      </c>
      <c r="E76" s="7">
        <v>243600</v>
      </c>
      <c r="F76" s="7">
        <v>243600</v>
      </c>
      <c r="G76" s="7">
        <v>243600</v>
      </c>
      <c r="H76" s="7">
        <v>0</v>
      </c>
    </row>
    <row r="77" spans="1:8" ht="24.95" customHeight="1">
      <c r="A77" s="5" t="s">
        <v>238</v>
      </c>
      <c r="B77" s="4" t="s">
        <v>239</v>
      </c>
      <c r="C77" s="4" t="s">
        <v>234</v>
      </c>
      <c r="D77" s="4" t="s">
        <v>237</v>
      </c>
      <c r="E77" s="7">
        <v>1540000</v>
      </c>
      <c r="F77" s="7">
        <v>1540000</v>
      </c>
      <c r="G77" s="7">
        <v>1540000</v>
      </c>
      <c r="H77" s="7">
        <v>0</v>
      </c>
    </row>
    <row r="78" spans="1:8" ht="75" customHeight="1">
      <c r="A78" s="5" t="s">
        <v>240</v>
      </c>
      <c r="B78" s="4" t="s">
        <v>241</v>
      </c>
      <c r="C78" s="4" t="s">
        <v>242</v>
      </c>
      <c r="D78" s="4"/>
      <c r="E78" s="7">
        <v>68000</v>
      </c>
      <c r="F78" s="7">
        <v>65000</v>
      </c>
      <c r="G78" s="7">
        <v>65000</v>
      </c>
      <c r="H78" s="7">
        <v>0</v>
      </c>
    </row>
    <row r="79" spans="1:8" ht="24.95" customHeight="1">
      <c r="A79" s="5" t="s">
        <v>114</v>
      </c>
      <c r="B79" s="4"/>
      <c r="C79" s="4"/>
      <c r="D79" s="4"/>
      <c r="E79" s="7" t="s">
        <v>59</v>
      </c>
      <c r="F79" s="7" t="s">
        <v>59</v>
      </c>
      <c r="G79" s="7" t="s">
        <v>59</v>
      </c>
      <c r="H79" s="7" t="s">
        <v>59</v>
      </c>
    </row>
    <row r="80" spans="1:8" ht="24.95" customHeight="1">
      <c r="A80" s="5" t="s">
        <v>243</v>
      </c>
      <c r="B80" s="4" t="s">
        <v>244</v>
      </c>
      <c r="C80" s="4" t="s">
        <v>242</v>
      </c>
      <c r="D80" s="4" t="s">
        <v>237</v>
      </c>
      <c r="E80" s="7">
        <v>60000</v>
      </c>
      <c r="F80" s="7">
        <v>60000</v>
      </c>
      <c r="G80" s="7">
        <v>60000</v>
      </c>
      <c r="H80" s="7">
        <v>0</v>
      </c>
    </row>
    <row r="81" spans="1:8" ht="24.95" customHeight="1">
      <c r="A81" s="5" t="s">
        <v>245</v>
      </c>
      <c r="B81" s="4" t="s">
        <v>246</v>
      </c>
      <c r="C81" s="4" t="s">
        <v>242</v>
      </c>
      <c r="D81" s="4" t="s">
        <v>247</v>
      </c>
      <c r="E81" s="7" t="s">
        <v>59</v>
      </c>
      <c r="F81" s="7" t="s">
        <v>59</v>
      </c>
      <c r="G81" s="7" t="s">
        <v>59</v>
      </c>
      <c r="H81" s="7" t="s">
        <v>59</v>
      </c>
    </row>
    <row r="82" spans="1:8" ht="50.1" customHeight="1">
      <c r="A82" s="5" t="s">
        <v>248</v>
      </c>
      <c r="B82" s="4" t="s">
        <v>249</v>
      </c>
      <c r="C82" s="4" t="s">
        <v>250</v>
      </c>
      <c r="D82" s="4"/>
      <c r="E82" s="7">
        <v>100117.87</v>
      </c>
      <c r="F82" s="7">
        <v>100</v>
      </c>
      <c r="G82" s="7">
        <v>100</v>
      </c>
      <c r="H82" s="7">
        <v>0</v>
      </c>
    </row>
    <row r="83" spans="1:8" ht="24.95" customHeight="1">
      <c r="A83" s="5" t="s">
        <v>251</v>
      </c>
      <c r="B83" s="4" t="s">
        <v>252</v>
      </c>
      <c r="C83" s="4" t="s">
        <v>250</v>
      </c>
      <c r="D83" s="4" t="s">
        <v>237</v>
      </c>
      <c r="E83" s="7">
        <v>100</v>
      </c>
      <c r="F83" s="7">
        <v>100</v>
      </c>
      <c r="G83" s="7">
        <v>100</v>
      </c>
      <c r="H83" s="7">
        <v>0</v>
      </c>
    </row>
    <row r="84" spans="1:8" ht="63" customHeight="1">
      <c r="A84" s="5" t="s">
        <v>253</v>
      </c>
      <c r="B84" s="4" t="s">
        <v>254</v>
      </c>
      <c r="C84" s="4" t="s">
        <v>250</v>
      </c>
      <c r="D84" s="4" t="s">
        <v>247</v>
      </c>
      <c r="E84" s="7">
        <v>17.87</v>
      </c>
      <c r="F84" s="7">
        <v>0</v>
      </c>
      <c r="G84" s="7">
        <v>0</v>
      </c>
      <c r="H84" s="7">
        <v>0</v>
      </c>
    </row>
    <row r="85" spans="1:8" ht="63" customHeight="1">
      <c r="A85" s="5" t="s">
        <v>255</v>
      </c>
      <c r="B85" s="4" t="s">
        <v>256</v>
      </c>
      <c r="C85" s="4" t="s">
        <v>250</v>
      </c>
      <c r="D85" s="4" t="s">
        <v>257</v>
      </c>
      <c r="E85" s="7" t="s">
        <v>59</v>
      </c>
      <c r="F85" s="7" t="s">
        <v>59</v>
      </c>
      <c r="G85" s="7" t="s">
        <v>59</v>
      </c>
      <c r="H85" s="7" t="s">
        <v>59</v>
      </c>
    </row>
    <row r="86" spans="1:8" ht="24.95" customHeight="1">
      <c r="A86" s="5" t="s">
        <v>258</v>
      </c>
      <c r="B86" s="4" t="s">
        <v>259</v>
      </c>
      <c r="C86" s="4" t="s">
        <v>250</v>
      </c>
      <c r="D86" s="4" t="s">
        <v>260</v>
      </c>
      <c r="E86" s="7" t="s">
        <v>59</v>
      </c>
      <c r="F86" s="7" t="s">
        <v>59</v>
      </c>
      <c r="G86" s="7" t="s">
        <v>59</v>
      </c>
      <c r="H86" s="7" t="s">
        <v>59</v>
      </c>
    </row>
    <row r="87" spans="1:8" ht="24.95" customHeight="1">
      <c r="A87" s="5" t="s">
        <v>261</v>
      </c>
      <c r="B87" s="4" t="s">
        <v>262</v>
      </c>
      <c r="C87" s="4" t="s">
        <v>250</v>
      </c>
      <c r="D87" s="4" t="s">
        <v>225</v>
      </c>
      <c r="E87" s="7" t="s">
        <v>59</v>
      </c>
      <c r="F87" s="7" t="s">
        <v>59</v>
      </c>
      <c r="G87" s="7" t="s">
        <v>59</v>
      </c>
      <c r="H87" s="7" t="s">
        <v>59</v>
      </c>
    </row>
    <row r="88" spans="1:8" ht="24.95" customHeight="1">
      <c r="A88" s="5" t="s">
        <v>263</v>
      </c>
      <c r="B88" s="4" t="s">
        <v>264</v>
      </c>
      <c r="C88" s="4" t="s">
        <v>250</v>
      </c>
      <c r="D88" s="4" t="s">
        <v>265</v>
      </c>
      <c r="E88" s="7">
        <v>100000</v>
      </c>
      <c r="F88" s="7">
        <v>0</v>
      </c>
      <c r="G88" s="7">
        <v>0</v>
      </c>
      <c r="H88" s="7">
        <v>0</v>
      </c>
    </row>
    <row r="89" spans="1:8" ht="50.1" customHeight="1">
      <c r="A89" s="5" t="s">
        <v>266</v>
      </c>
      <c r="B89" s="4" t="s">
        <v>267</v>
      </c>
      <c r="C89" s="4" t="s">
        <v>58</v>
      </c>
      <c r="D89" s="4" t="s">
        <v>58</v>
      </c>
      <c r="E89" s="7" t="s">
        <v>59</v>
      </c>
      <c r="F89" s="7" t="s">
        <v>59</v>
      </c>
      <c r="G89" s="7" t="s">
        <v>59</v>
      </c>
      <c r="H89" s="7" t="s">
        <v>59</v>
      </c>
    </row>
    <row r="90" spans="1:8" ht="75" customHeight="1">
      <c r="A90" s="5" t="s">
        <v>268</v>
      </c>
      <c r="B90" s="4" t="s">
        <v>267</v>
      </c>
      <c r="C90" s="4" t="s">
        <v>269</v>
      </c>
      <c r="D90" s="4" t="s">
        <v>270</v>
      </c>
      <c r="E90" s="7" t="s">
        <v>59</v>
      </c>
      <c r="F90" s="7" t="s">
        <v>59</v>
      </c>
      <c r="G90" s="7" t="s">
        <v>59</v>
      </c>
      <c r="H90" s="7" t="s">
        <v>59</v>
      </c>
    </row>
    <row r="91" spans="1:8" ht="24.95" customHeight="1">
      <c r="A91" s="5" t="s">
        <v>271</v>
      </c>
      <c r="B91" s="4" t="s">
        <v>272</v>
      </c>
      <c r="C91" s="4" t="s">
        <v>273</v>
      </c>
      <c r="D91" s="4" t="s">
        <v>265</v>
      </c>
      <c r="E91" s="7" t="s">
        <v>59</v>
      </c>
      <c r="F91" s="7" t="s">
        <v>59</v>
      </c>
      <c r="G91" s="7" t="s">
        <v>59</v>
      </c>
      <c r="H91" s="7" t="s">
        <v>59</v>
      </c>
    </row>
    <row r="92" spans="1:8" ht="50.1" customHeight="1">
      <c r="A92" s="5" t="s">
        <v>274</v>
      </c>
      <c r="B92" s="4" t="s">
        <v>275</v>
      </c>
      <c r="C92" s="4" t="s">
        <v>58</v>
      </c>
      <c r="D92" s="4"/>
      <c r="E92" s="7" t="s">
        <v>59</v>
      </c>
      <c r="F92" s="7" t="s">
        <v>59</v>
      </c>
      <c r="G92" s="7" t="s">
        <v>59</v>
      </c>
      <c r="H92" s="7" t="s">
        <v>59</v>
      </c>
    </row>
    <row r="93" spans="1:8" ht="24.95" customHeight="1">
      <c r="A93" s="5" t="s">
        <v>114</v>
      </c>
      <c r="B93" s="4"/>
      <c r="C93" s="4"/>
      <c r="D93" s="4"/>
      <c r="E93" s="7" t="s">
        <v>59</v>
      </c>
      <c r="F93" s="7" t="s">
        <v>59</v>
      </c>
      <c r="G93" s="7" t="s">
        <v>59</v>
      </c>
      <c r="H93" s="7" t="s">
        <v>59</v>
      </c>
    </row>
    <row r="94" spans="1:8" ht="75" customHeight="1">
      <c r="A94" s="5" t="s">
        <v>276</v>
      </c>
      <c r="B94" s="4" t="s">
        <v>277</v>
      </c>
      <c r="C94" s="4" t="s">
        <v>278</v>
      </c>
      <c r="D94" s="4"/>
      <c r="E94" s="7" t="s">
        <v>59</v>
      </c>
      <c r="F94" s="7" t="s">
        <v>59</v>
      </c>
      <c r="G94" s="7" t="s">
        <v>59</v>
      </c>
      <c r="H94" s="7" t="s">
        <v>59</v>
      </c>
    </row>
    <row r="95" spans="1:8" ht="99.95" customHeight="1">
      <c r="A95" s="5" t="s">
        <v>279</v>
      </c>
      <c r="B95" s="4" t="s">
        <v>280</v>
      </c>
      <c r="C95" s="4" t="s">
        <v>278</v>
      </c>
      <c r="D95" s="4" t="s">
        <v>257</v>
      </c>
      <c r="E95" s="7" t="s">
        <v>59</v>
      </c>
      <c r="F95" s="7" t="s">
        <v>59</v>
      </c>
      <c r="G95" s="7" t="s">
        <v>59</v>
      </c>
      <c r="H95" s="7" t="s">
        <v>59</v>
      </c>
    </row>
    <row r="96" spans="1:8" ht="24.95" customHeight="1">
      <c r="A96" s="5" t="s">
        <v>261</v>
      </c>
      <c r="B96" s="4" t="s">
        <v>281</v>
      </c>
      <c r="C96" s="4" t="s">
        <v>278</v>
      </c>
      <c r="D96" s="4" t="s">
        <v>225</v>
      </c>
      <c r="E96" s="7" t="s">
        <v>59</v>
      </c>
      <c r="F96" s="7" t="s">
        <v>59</v>
      </c>
      <c r="G96" s="7" t="s">
        <v>59</v>
      </c>
      <c r="H96" s="7" t="s">
        <v>59</v>
      </c>
    </row>
    <row r="97" spans="1:8" ht="24.95" customHeight="1">
      <c r="A97" s="5" t="s">
        <v>263</v>
      </c>
      <c r="B97" s="4" t="s">
        <v>282</v>
      </c>
      <c r="C97" s="4" t="s">
        <v>278</v>
      </c>
      <c r="D97" s="4" t="s">
        <v>265</v>
      </c>
      <c r="E97" s="7" t="s">
        <v>59</v>
      </c>
      <c r="F97" s="7" t="s">
        <v>59</v>
      </c>
      <c r="G97" s="7" t="s">
        <v>59</v>
      </c>
      <c r="H97" s="7" t="s">
        <v>59</v>
      </c>
    </row>
    <row r="98" spans="1:8" ht="24.95" customHeight="1">
      <c r="A98" s="5" t="s">
        <v>283</v>
      </c>
      <c r="B98" s="4" t="s">
        <v>284</v>
      </c>
      <c r="C98" s="4" t="s">
        <v>58</v>
      </c>
      <c r="D98" s="4"/>
      <c r="E98" s="7">
        <v>52455151.039999999</v>
      </c>
      <c r="F98" s="7">
        <v>46517480</v>
      </c>
      <c r="G98" s="7">
        <v>48102480</v>
      </c>
      <c r="H98" s="7">
        <v>0</v>
      </c>
    </row>
    <row r="99" spans="1:8" ht="99.95" customHeight="1">
      <c r="A99" s="5" t="s">
        <v>285</v>
      </c>
      <c r="B99" s="4" t="s">
        <v>286</v>
      </c>
      <c r="C99" s="4" t="s">
        <v>287</v>
      </c>
      <c r="D99" s="4"/>
      <c r="E99" s="7" t="s">
        <v>59</v>
      </c>
      <c r="F99" s="7" t="s">
        <v>59</v>
      </c>
      <c r="G99" s="7" t="s">
        <v>59</v>
      </c>
      <c r="H99" s="7" t="s">
        <v>59</v>
      </c>
    </row>
    <row r="100" spans="1:8" ht="75" customHeight="1">
      <c r="A100" s="5" t="s">
        <v>288</v>
      </c>
      <c r="B100" s="4" t="s">
        <v>289</v>
      </c>
      <c r="C100" s="4" t="s">
        <v>287</v>
      </c>
      <c r="D100" s="4" t="s">
        <v>290</v>
      </c>
      <c r="E100" s="7" t="s">
        <v>59</v>
      </c>
      <c r="F100" s="7" t="s">
        <v>59</v>
      </c>
      <c r="G100" s="7" t="s">
        <v>59</v>
      </c>
      <c r="H100" s="7" t="s">
        <v>59</v>
      </c>
    </row>
    <row r="101" spans="1:8" ht="24.95" customHeight="1">
      <c r="A101" s="5" t="s">
        <v>186</v>
      </c>
      <c r="B101" s="4" t="s">
        <v>291</v>
      </c>
      <c r="C101" s="4" t="s">
        <v>287</v>
      </c>
      <c r="D101" s="4" t="s">
        <v>188</v>
      </c>
      <c r="E101" s="7" t="s">
        <v>59</v>
      </c>
      <c r="F101" s="7" t="s">
        <v>59</v>
      </c>
      <c r="G101" s="7" t="s">
        <v>59</v>
      </c>
      <c r="H101" s="7" t="s">
        <v>59</v>
      </c>
    </row>
    <row r="102" spans="1:8" ht="24.95" customHeight="1">
      <c r="A102" s="5" t="s">
        <v>292</v>
      </c>
      <c r="B102" s="4" t="s">
        <v>293</v>
      </c>
      <c r="C102" s="4" t="s">
        <v>287</v>
      </c>
      <c r="D102" s="4" t="s">
        <v>294</v>
      </c>
      <c r="E102" s="7" t="s">
        <v>59</v>
      </c>
      <c r="F102" s="7" t="s">
        <v>59</v>
      </c>
      <c r="G102" s="7" t="s">
        <v>59</v>
      </c>
      <c r="H102" s="7" t="s">
        <v>59</v>
      </c>
    </row>
    <row r="103" spans="1:8" ht="24.95" customHeight="1">
      <c r="A103" s="5" t="s">
        <v>194</v>
      </c>
      <c r="B103" s="4" t="s">
        <v>295</v>
      </c>
      <c r="C103" s="4" t="s">
        <v>287</v>
      </c>
      <c r="D103" s="4" t="s">
        <v>195</v>
      </c>
      <c r="E103" s="7" t="s">
        <v>59</v>
      </c>
      <c r="F103" s="7" t="s">
        <v>59</v>
      </c>
      <c r="G103" s="7" t="s">
        <v>59</v>
      </c>
      <c r="H103" s="7" t="s">
        <v>59</v>
      </c>
    </row>
    <row r="104" spans="1:8" ht="24.95" customHeight="1">
      <c r="A104" s="5" t="s">
        <v>296</v>
      </c>
      <c r="B104" s="4" t="s">
        <v>297</v>
      </c>
      <c r="C104" s="4" t="s">
        <v>298</v>
      </c>
      <c r="D104" s="4"/>
      <c r="E104" s="7">
        <v>43503422.170000002</v>
      </c>
      <c r="F104" s="7">
        <v>37702393.32</v>
      </c>
      <c r="G104" s="7">
        <v>39287393.32</v>
      </c>
      <c r="H104" s="7">
        <v>0</v>
      </c>
    </row>
    <row r="105" spans="1:8" ht="24.95" customHeight="1">
      <c r="A105" s="5" t="s">
        <v>114</v>
      </c>
      <c r="B105" s="4"/>
      <c r="C105" s="4"/>
      <c r="D105" s="4"/>
      <c r="E105" s="7" t="s">
        <v>59</v>
      </c>
      <c r="F105" s="7" t="s">
        <v>59</v>
      </c>
      <c r="G105" s="7" t="s">
        <v>59</v>
      </c>
      <c r="H105" s="7" t="s">
        <v>59</v>
      </c>
    </row>
    <row r="106" spans="1:8" ht="24.95" customHeight="1">
      <c r="A106" s="5" t="s">
        <v>180</v>
      </c>
      <c r="B106" s="4" t="s">
        <v>299</v>
      </c>
      <c r="C106" s="4" t="s">
        <v>298</v>
      </c>
      <c r="D106" s="4" t="s">
        <v>182</v>
      </c>
      <c r="E106" s="7">
        <v>678293.48</v>
      </c>
      <c r="F106" s="7">
        <v>610000</v>
      </c>
      <c r="G106" s="7">
        <v>610000</v>
      </c>
      <c r="H106" s="7">
        <v>0</v>
      </c>
    </row>
    <row r="107" spans="1:8" ht="24.95" customHeight="1">
      <c r="A107" s="5" t="s">
        <v>183</v>
      </c>
      <c r="B107" s="4" t="s">
        <v>300</v>
      </c>
      <c r="C107" s="4" t="s">
        <v>298</v>
      </c>
      <c r="D107" s="4" t="s">
        <v>185</v>
      </c>
      <c r="E107" s="7">
        <v>2552696.9</v>
      </c>
      <c r="F107" s="7">
        <v>2500000</v>
      </c>
      <c r="G107" s="7">
        <v>2500000</v>
      </c>
      <c r="H107" s="7">
        <v>0</v>
      </c>
    </row>
    <row r="108" spans="1:8" ht="24.95" customHeight="1">
      <c r="A108" s="5" t="s">
        <v>301</v>
      </c>
      <c r="B108" s="4" t="s">
        <v>302</v>
      </c>
      <c r="C108" s="4" t="s">
        <v>298</v>
      </c>
      <c r="D108" s="4" t="s">
        <v>303</v>
      </c>
      <c r="E108" s="7">
        <v>762193.32</v>
      </c>
      <c r="F108" s="7">
        <v>672193.32</v>
      </c>
      <c r="G108" s="7">
        <v>672193.32</v>
      </c>
      <c r="H108" s="7">
        <v>0</v>
      </c>
    </row>
    <row r="109" spans="1:8" ht="50.1" customHeight="1">
      <c r="A109" s="5" t="s">
        <v>304</v>
      </c>
      <c r="B109" s="4" t="s">
        <v>305</v>
      </c>
      <c r="C109" s="4" t="s">
        <v>298</v>
      </c>
      <c r="D109" s="4" t="s">
        <v>306</v>
      </c>
      <c r="E109" s="7">
        <v>3453609.03</v>
      </c>
      <c r="F109" s="7">
        <v>3000000</v>
      </c>
      <c r="G109" s="7">
        <v>3000000</v>
      </c>
      <c r="H109" s="7">
        <v>0</v>
      </c>
    </row>
    <row r="110" spans="1:8" ht="24.95" customHeight="1">
      <c r="A110" s="5" t="s">
        <v>307</v>
      </c>
      <c r="B110" s="4" t="s">
        <v>308</v>
      </c>
      <c r="C110" s="4" t="s">
        <v>298</v>
      </c>
      <c r="D110" s="4" t="s">
        <v>290</v>
      </c>
      <c r="E110" s="7">
        <v>3714147.32</v>
      </c>
      <c r="F110" s="7">
        <v>3120000</v>
      </c>
      <c r="G110" s="7">
        <v>3583500</v>
      </c>
      <c r="H110" s="7">
        <v>0</v>
      </c>
    </row>
    <row r="111" spans="1:8" ht="24.95" customHeight="1">
      <c r="A111" s="5" t="s">
        <v>309</v>
      </c>
      <c r="B111" s="4" t="s">
        <v>310</v>
      </c>
      <c r="C111" s="4" t="s">
        <v>298</v>
      </c>
      <c r="D111" s="4" t="s">
        <v>188</v>
      </c>
      <c r="E111" s="7">
        <v>15545118.01</v>
      </c>
      <c r="F111" s="7">
        <v>12705200</v>
      </c>
      <c r="G111" s="7">
        <v>12844950</v>
      </c>
      <c r="H111" s="7">
        <v>0</v>
      </c>
    </row>
    <row r="112" spans="1:8" ht="24.95" customHeight="1">
      <c r="A112" s="5" t="s">
        <v>311</v>
      </c>
      <c r="B112" s="4"/>
      <c r="C112" s="4"/>
      <c r="D112" s="4"/>
      <c r="E112" s="7" t="s">
        <v>59</v>
      </c>
      <c r="F112" s="7" t="s">
        <v>59</v>
      </c>
      <c r="G112" s="7" t="s">
        <v>59</v>
      </c>
      <c r="H112" s="7" t="s">
        <v>59</v>
      </c>
    </row>
    <row r="113" spans="1:8" ht="24.95" customHeight="1">
      <c r="A113" s="5" t="s">
        <v>312</v>
      </c>
      <c r="B113" s="4" t="s">
        <v>313</v>
      </c>
      <c r="C113" s="4" t="s">
        <v>298</v>
      </c>
      <c r="D113" s="4" t="s">
        <v>188</v>
      </c>
      <c r="E113" s="7">
        <v>12575614.75</v>
      </c>
      <c r="F113" s="7">
        <v>8412000</v>
      </c>
      <c r="G113" s="7">
        <v>8412000</v>
      </c>
      <c r="H113" s="7">
        <v>0</v>
      </c>
    </row>
    <row r="114" spans="1:8" ht="24.95" customHeight="1">
      <c r="A114" s="5" t="s">
        <v>314</v>
      </c>
      <c r="B114" s="4" t="s">
        <v>315</v>
      </c>
      <c r="C114" s="4" t="s">
        <v>298</v>
      </c>
      <c r="D114" s="4" t="s">
        <v>316</v>
      </c>
      <c r="E114" s="7">
        <v>200000</v>
      </c>
      <c r="F114" s="7">
        <v>200000</v>
      </c>
      <c r="G114" s="7">
        <v>200000</v>
      </c>
      <c r="H114" s="7">
        <v>0</v>
      </c>
    </row>
    <row r="115" spans="1:8" ht="24.95" customHeight="1">
      <c r="A115" s="5" t="s">
        <v>292</v>
      </c>
      <c r="B115" s="4" t="s">
        <v>317</v>
      </c>
      <c r="C115" s="4" t="s">
        <v>298</v>
      </c>
      <c r="D115" s="4" t="s">
        <v>294</v>
      </c>
      <c r="E115" s="7" t="s">
        <v>59</v>
      </c>
      <c r="F115" s="7" t="s">
        <v>59</v>
      </c>
      <c r="G115" s="7" t="s">
        <v>59</v>
      </c>
      <c r="H115" s="7" t="s">
        <v>59</v>
      </c>
    </row>
    <row r="116" spans="1:8" ht="50.1" customHeight="1">
      <c r="A116" s="5" t="s">
        <v>318</v>
      </c>
      <c r="B116" s="4" t="s">
        <v>319</v>
      </c>
      <c r="C116" s="4" t="s">
        <v>298</v>
      </c>
      <c r="D116" s="4" t="s">
        <v>320</v>
      </c>
      <c r="E116" s="7" t="s">
        <v>59</v>
      </c>
      <c r="F116" s="7" t="s">
        <v>59</v>
      </c>
      <c r="G116" s="7" t="s">
        <v>59</v>
      </c>
      <c r="H116" s="7" t="s">
        <v>59</v>
      </c>
    </row>
    <row r="117" spans="1:8" ht="24.95" customHeight="1">
      <c r="A117" s="5" t="s">
        <v>194</v>
      </c>
      <c r="B117" s="4" t="s">
        <v>321</v>
      </c>
      <c r="C117" s="4" t="s">
        <v>298</v>
      </c>
      <c r="D117" s="4" t="s">
        <v>195</v>
      </c>
      <c r="E117" s="7">
        <v>7322856.2999999998</v>
      </c>
      <c r="F117" s="7">
        <v>6000000</v>
      </c>
      <c r="G117" s="7">
        <v>7000000</v>
      </c>
      <c r="H117" s="7">
        <v>0</v>
      </c>
    </row>
    <row r="118" spans="1:8" ht="24.95" customHeight="1">
      <c r="A118" s="5" t="s">
        <v>322</v>
      </c>
      <c r="B118" s="4" t="s">
        <v>323</v>
      </c>
      <c r="C118" s="4" t="s">
        <v>298</v>
      </c>
      <c r="D118" s="4" t="s">
        <v>205</v>
      </c>
      <c r="E118" s="7" t="s">
        <v>59</v>
      </c>
      <c r="F118" s="7" t="s">
        <v>59</v>
      </c>
      <c r="G118" s="7" t="s">
        <v>59</v>
      </c>
      <c r="H118" s="7" t="s">
        <v>59</v>
      </c>
    </row>
    <row r="119" spans="1:8" ht="24.95" customHeight="1">
      <c r="A119" s="5" t="s">
        <v>324</v>
      </c>
      <c r="B119" s="4" t="s">
        <v>325</v>
      </c>
      <c r="C119" s="4" t="s">
        <v>298</v>
      </c>
      <c r="D119" s="4" t="s">
        <v>221</v>
      </c>
      <c r="E119" s="7">
        <v>9274507.8100000005</v>
      </c>
      <c r="F119" s="7">
        <v>8895000</v>
      </c>
      <c r="G119" s="7">
        <v>8876750</v>
      </c>
      <c r="H119" s="7">
        <v>0</v>
      </c>
    </row>
    <row r="120" spans="1:8" ht="24.95" customHeight="1">
      <c r="A120" s="5" t="s">
        <v>114</v>
      </c>
      <c r="B120" s="4"/>
      <c r="C120" s="4"/>
      <c r="D120" s="4"/>
      <c r="E120" s="7" t="s">
        <v>59</v>
      </c>
      <c r="F120" s="7" t="s">
        <v>59</v>
      </c>
      <c r="G120" s="7" t="s">
        <v>59</v>
      </c>
      <c r="H120" s="7" t="s">
        <v>59</v>
      </c>
    </row>
    <row r="121" spans="1:8" ht="50.1" customHeight="1">
      <c r="A121" s="5" t="s">
        <v>326</v>
      </c>
      <c r="B121" s="4" t="s">
        <v>327</v>
      </c>
      <c r="C121" s="4" t="s">
        <v>298</v>
      </c>
      <c r="D121" s="4" t="s">
        <v>328</v>
      </c>
      <c r="E121" s="7">
        <v>2777.09</v>
      </c>
      <c r="F121" s="7">
        <v>0</v>
      </c>
      <c r="G121" s="7">
        <v>0</v>
      </c>
      <c r="H121" s="7">
        <v>0</v>
      </c>
    </row>
    <row r="122" spans="1:8" ht="24.95" customHeight="1">
      <c r="A122" s="5" t="s">
        <v>329</v>
      </c>
      <c r="B122" s="4" t="s">
        <v>330</v>
      </c>
      <c r="C122" s="4" t="s">
        <v>298</v>
      </c>
      <c r="D122" s="4" t="s">
        <v>331</v>
      </c>
      <c r="E122" s="7" t="s">
        <v>59</v>
      </c>
      <c r="F122" s="7" t="s">
        <v>59</v>
      </c>
      <c r="G122" s="7" t="s">
        <v>59</v>
      </c>
      <c r="H122" s="7" t="s">
        <v>59</v>
      </c>
    </row>
    <row r="123" spans="1:8" ht="24.95" customHeight="1">
      <c r="A123" s="5" t="s">
        <v>332</v>
      </c>
      <c r="B123" s="4" t="s">
        <v>330</v>
      </c>
      <c r="C123" s="4" t="s">
        <v>298</v>
      </c>
      <c r="D123" s="4" t="s">
        <v>333</v>
      </c>
      <c r="E123" s="7">
        <v>1331341.95</v>
      </c>
      <c r="F123" s="7">
        <v>1200000</v>
      </c>
      <c r="G123" s="7">
        <v>1200000</v>
      </c>
      <c r="H123" s="7">
        <v>0</v>
      </c>
    </row>
    <row r="124" spans="1:8" ht="24.95" customHeight="1">
      <c r="A124" s="5" t="s">
        <v>334</v>
      </c>
      <c r="B124" s="4" t="s">
        <v>335</v>
      </c>
      <c r="C124" s="4" t="s">
        <v>298</v>
      </c>
      <c r="D124" s="4" t="s">
        <v>336</v>
      </c>
      <c r="E124" s="7">
        <v>1100446</v>
      </c>
      <c r="F124" s="7">
        <v>1100000</v>
      </c>
      <c r="G124" s="7">
        <v>1100000</v>
      </c>
      <c r="H124" s="7">
        <v>0</v>
      </c>
    </row>
    <row r="125" spans="1:8" ht="24.95" customHeight="1">
      <c r="A125" s="5" t="s">
        <v>196</v>
      </c>
      <c r="B125" s="4" t="s">
        <v>337</v>
      </c>
      <c r="C125" s="4" t="s">
        <v>298</v>
      </c>
      <c r="D125" s="4" t="s">
        <v>197</v>
      </c>
      <c r="E125" s="7">
        <v>150000</v>
      </c>
      <c r="F125" s="7">
        <v>150000</v>
      </c>
      <c r="G125" s="7">
        <v>150000</v>
      </c>
      <c r="H125" s="7">
        <v>0</v>
      </c>
    </row>
    <row r="126" spans="1:8" ht="24.95" customHeight="1">
      <c r="A126" s="5" t="s">
        <v>198</v>
      </c>
      <c r="B126" s="4" t="s">
        <v>338</v>
      </c>
      <c r="C126" s="4" t="s">
        <v>298</v>
      </c>
      <c r="D126" s="4" t="s">
        <v>199</v>
      </c>
      <c r="E126" s="7">
        <v>6145943.3499999996</v>
      </c>
      <c r="F126" s="7">
        <v>6095000</v>
      </c>
      <c r="G126" s="7">
        <v>6076750</v>
      </c>
      <c r="H126" s="7">
        <v>0</v>
      </c>
    </row>
    <row r="127" spans="1:8" ht="50.1" customHeight="1">
      <c r="A127" s="5" t="s">
        <v>339</v>
      </c>
      <c r="B127" s="4" t="s">
        <v>340</v>
      </c>
      <c r="C127" s="4" t="s">
        <v>298</v>
      </c>
      <c r="D127" s="4" t="s">
        <v>341</v>
      </c>
      <c r="E127" s="7" t="s">
        <v>59</v>
      </c>
      <c r="F127" s="7" t="s">
        <v>59</v>
      </c>
      <c r="G127" s="7" t="s">
        <v>59</v>
      </c>
      <c r="H127" s="7" t="s">
        <v>59</v>
      </c>
    </row>
    <row r="128" spans="1:8" ht="50.1" customHeight="1">
      <c r="A128" s="5" t="s">
        <v>342</v>
      </c>
      <c r="B128" s="4" t="s">
        <v>343</v>
      </c>
      <c r="C128" s="4" t="s">
        <v>298</v>
      </c>
      <c r="D128" s="4" t="s">
        <v>344</v>
      </c>
      <c r="E128" s="7">
        <v>543999.42000000004</v>
      </c>
      <c r="F128" s="7">
        <v>350000</v>
      </c>
      <c r="G128" s="7">
        <v>350000</v>
      </c>
      <c r="H128" s="7">
        <v>0</v>
      </c>
    </row>
    <row r="129" spans="1:8" ht="24.95" customHeight="1">
      <c r="A129" s="5" t="s">
        <v>345</v>
      </c>
      <c r="B129" s="4" t="s">
        <v>346</v>
      </c>
      <c r="C129" s="4" t="s">
        <v>347</v>
      </c>
      <c r="D129" s="4" t="s">
        <v>58</v>
      </c>
      <c r="E129" s="7">
        <v>8951728.8699999992</v>
      </c>
      <c r="F129" s="7">
        <v>8815086.6799999997</v>
      </c>
      <c r="G129" s="7">
        <v>8815086.6799999997</v>
      </c>
      <c r="H129" s="7">
        <v>0</v>
      </c>
    </row>
    <row r="130" spans="1:8" ht="24.95" customHeight="1">
      <c r="A130" s="5" t="s">
        <v>114</v>
      </c>
      <c r="B130" s="4"/>
      <c r="C130" s="4"/>
      <c r="D130" s="4"/>
      <c r="E130" s="7" t="s">
        <v>59</v>
      </c>
      <c r="F130" s="7" t="s">
        <v>59</v>
      </c>
      <c r="G130" s="7" t="s">
        <v>59</v>
      </c>
      <c r="H130" s="7" t="s">
        <v>59</v>
      </c>
    </row>
    <row r="131" spans="1:8" ht="24.95" customHeight="1">
      <c r="A131" s="5" t="s">
        <v>301</v>
      </c>
      <c r="B131" s="4" t="s">
        <v>348</v>
      </c>
      <c r="C131" s="4" t="s">
        <v>347</v>
      </c>
      <c r="D131" s="4" t="s">
        <v>303</v>
      </c>
      <c r="E131" s="7">
        <v>8951728.8699999992</v>
      </c>
      <c r="F131" s="7">
        <v>8815086.6799999997</v>
      </c>
      <c r="G131" s="7">
        <v>8815086.6799999997</v>
      </c>
      <c r="H131" s="7">
        <v>0</v>
      </c>
    </row>
    <row r="132" spans="1:8" ht="24.95" customHeight="1">
      <c r="A132" s="5" t="s">
        <v>349</v>
      </c>
      <c r="B132" s="4" t="s">
        <v>350</v>
      </c>
      <c r="C132" s="4" t="s">
        <v>351</v>
      </c>
      <c r="D132" s="4" t="s">
        <v>58</v>
      </c>
      <c r="E132" s="7">
        <v>-220000</v>
      </c>
      <c r="F132" s="7">
        <v>-220000</v>
      </c>
      <c r="G132" s="7">
        <v>-220000</v>
      </c>
      <c r="H132" s="7" t="s">
        <v>59</v>
      </c>
    </row>
    <row r="133" spans="1:8" ht="38.1" customHeight="1">
      <c r="A133" s="5" t="s">
        <v>352</v>
      </c>
      <c r="B133" s="4" t="s">
        <v>353</v>
      </c>
      <c r="C133" s="4" t="s">
        <v>354</v>
      </c>
      <c r="D133" s="4"/>
      <c r="E133" s="7" t="s">
        <v>59</v>
      </c>
      <c r="F133" s="7" t="s">
        <v>59</v>
      </c>
      <c r="G133" s="7" t="s">
        <v>59</v>
      </c>
      <c r="H133" s="7" t="s">
        <v>59</v>
      </c>
    </row>
    <row r="134" spans="1:8" ht="24.95" customHeight="1">
      <c r="A134" s="5" t="s">
        <v>355</v>
      </c>
      <c r="B134" s="4" t="s">
        <v>356</v>
      </c>
      <c r="C134" s="4" t="s">
        <v>354</v>
      </c>
      <c r="D134" s="4"/>
      <c r="E134" s="7">
        <v>-220000</v>
      </c>
      <c r="F134" s="7">
        <v>-220000</v>
      </c>
      <c r="G134" s="7">
        <v>-220000</v>
      </c>
      <c r="H134" s="7" t="s">
        <v>59</v>
      </c>
    </row>
    <row r="135" spans="1:8" ht="24.95" customHeight="1">
      <c r="A135" s="5" t="s">
        <v>357</v>
      </c>
      <c r="B135" s="4" t="s">
        <v>358</v>
      </c>
      <c r="C135" s="4"/>
      <c r="D135" s="4"/>
      <c r="E135" s="7" t="s">
        <v>59</v>
      </c>
      <c r="F135" s="7" t="s">
        <v>59</v>
      </c>
      <c r="G135" s="7" t="s">
        <v>59</v>
      </c>
      <c r="H135" s="7" t="s">
        <v>59</v>
      </c>
    </row>
    <row r="136" spans="1:8" ht="24.95" customHeight="1">
      <c r="A136" s="5" t="s">
        <v>359</v>
      </c>
      <c r="B136" s="4" t="s">
        <v>360</v>
      </c>
      <c r="C136" s="4" t="s">
        <v>58</v>
      </c>
      <c r="D136" s="4" t="s">
        <v>58</v>
      </c>
      <c r="E136" s="7" t="s">
        <v>59</v>
      </c>
      <c r="F136" s="7" t="s">
        <v>59</v>
      </c>
      <c r="G136" s="7" t="s">
        <v>59</v>
      </c>
      <c r="H136" s="7" t="s">
        <v>59</v>
      </c>
    </row>
    <row r="137" spans="1:8" ht="75" customHeight="1">
      <c r="A137" s="5" t="s">
        <v>361</v>
      </c>
      <c r="B137" s="4" t="s">
        <v>362</v>
      </c>
      <c r="C137" s="4" t="s">
        <v>363</v>
      </c>
      <c r="D137" s="4"/>
      <c r="E137" s="7" t="s">
        <v>59</v>
      </c>
      <c r="F137" s="7" t="s">
        <v>59</v>
      </c>
      <c r="G137" s="7" t="s">
        <v>59</v>
      </c>
      <c r="H137" s="7" t="s">
        <v>59</v>
      </c>
    </row>
    <row r="138" spans="1:8" ht="24.95" customHeight="1">
      <c r="A138" s="5" t="s">
        <v>364</v>
      </c>
      <c r="B138" s="4" t="s">
        <v>365</v>
      </c>
      <c r="C138" s="4" t="s">
        <v>366</v>
      </c>
      <c r="D138" s="4"/>
      <c r="E138" s="7" t="s">
        <v>59</v>
      </c>
      <c r="F138" s="7" t="s">
        <v>59</v>
      </c>
      <c r="G138" s="7" t="s">
        <v>59</v>
      </c>
      <c r="H138" s="7" t="s">
        <v>59</v>
      </c>
    </row>
    <row r="139" spans="1:8" ht="99.95" customHeight="1">
      <c r="A139" s="5" t="s">
        <v>367</v>
      </c>
      <c r="B139" s="4" t="s">
        <v>368</v>
      </c>
      <c r="C139" s="4" t="s">
        <v>369</v>
      </c>
      <c r="D139" s="4"/>
      <c r="E139" s="7" t="s">
        <v>59</v>
      </c>
      <c r="F139" s="7" t="s">
        <v>59</v>
      </c>
      <c r="G139" s="7" t="s">
        <v>59</v>
      </c>
      <c r="H139" s="7" t="s">
        <v>59</v>
      </c>
    </row>
    <row r="140" spans="1:8" ht="24.95" customHeight="1">
      <c r="A140" s="5" t="s">
        <v>364</v>
      </c>
      <c r="B140" s="4" t="s">
        <v>370</v>
      </c>
      <c r="C140" s="4" t="s">
        <v>371</v>
      </c>
      <c r="D140" s="4"/>
      <c r="E140" s="7" t="s">
        <v>59</v>
      </c>
      <c r="F140" s="7" t="s">
        <v>59</v>
      </c>
      <c r="G140" s="7" t="s">
        <v>59</v>
      </c>
      <c r="H140" s="7" t="s">
        <v>59</v>
      </c>
    </row>
    <row r="141" spans="1:8" ht="99.95" customHeight="1">
      <c r="A141" s="5" t="s">
        <v>367</v>
      </c>
      <c r="B141" s="4" t="s">
        <v>372</v>
      </c>
      <c r="C141" s="4" t="s">
        <v>373</v>
      </c>
      <c r="D141" s="4"/>
      <c r="E141" s="7" t="s">
        <v>59</v>
      </c>
      <c r="F141" s="7" t="s">
        <v>59</v>
      </c>
      <c r="G141" s="7" t="s">
        <v>59</v>
      </c>
      <c r="H141" s="7" t="s">
        <v>59</v>
      </c>
    </row>
  </sheetData>
  <sheetProtection password="D5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topLeftCell="A16" workbookViewId="0">
      <selection activeCell="G31" sqref="G31"/>
    </sheetView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8" ht="15" customHeight="1"/>
    <row r="2" spans="1:8" ht="24.95" customHeight="1">
      <c r="A2" s="10" t="s">
        <v>374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24.95" customHeight="1">
      <c r="A4" s="19" t="s">
        <v>375</v>
      </c>
      <c r="B4" s="19" t="s">
        <v>47</v>
      </c>
      <c r="C4" s="19" t="s">
        <v>48</v>
      </c>
      <c r="D4" s="19" t="s">
        <v>376</v>
      </c>
      <c r="E4" s="19" t="s">
        <v>51</v>
      </c>
      <c r="F4" s="19"/>
      <c r="G4" s="19"/>
      <c r="H4" s="19"/>
    </row>
    <row r="5" spans="1:8" ht="50.1" customHeight="1">
      <c r="A5" s="19"/>
      <c r="B5" s="19"/>
      <c r="C5" s="19"/>
      <c r="D5" s="19"/>
      <c r="E5" s="4" t="s">
        <v>377</v>
      </c>
      <c r="F5" s="4" t="s">
        <v>378</v>
      </c>
      <c r="G5" s="4" t="s">
        <v>379</v>
      </c>
      <c r="H5" s="4" t="s">
        <v>55</v>
      </c>
    </row>
    <row r="6" spans="1:8" ht="20.10000000000000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>
      <c r="A7" s="4" t="s">
        <v>380</v>
      </c>
      <c r="B7" s="5" t="s">
        <v>381</v>
      </c>
      <c r="C7" s="4" t="s">
        <v>382</v>
      </c>
      <c r="D7" s="4"/>
      <c r="E7" s="7">
        <v>52455151.039999999</v>
      </c>
      <c r="F7" s="7">
        <v>46517480</v>
      </c>
      <c r="G7" s="7">
        <v>48102480</v>
      </c>
      <c r="H7" s="7" t="s">
        <v>383</v>
      </c>
    </row>
    <row r="8" spans="1:8" ht="42">
      <c r="A8" s="4" t="s">
        <v>384</v>
      </c>
      <c r="B8" s="5" t="s">
        <v>385</v>
      </c>
      <c r="C8" s="4" t="s">
        <v>386</v>
      </c>
      <c r="D8" s="4"/>
      <c r="E8" s="7">
        <v>0</v>
      </c>
      <c r="F8" s="7">
        <v>0</v>
      </c>
      <c r="G8" s="7">
        <v>0</v>
      </c>
      <c r="H8" s="7" t="s">
        <v>383</v>
      </c>
    </row>
    <row r="9" spans="1:8" ht="42">
      <c r="A9" s="4" t="s">
        <v>387</v>
      </c>
      <c r="B9" s="5" t="s">
        <v>388</v>
      </c>
      <c r="C9" s="4" t="s">
        <v>389</v>
      </c>
      <c r="D9" s="4"/>
      <c r="E9" s="7">
        <v>4279450.87</v>
      </c>
      <c r="F9" s="7">
        <v>4074378.68</v>
      </c>
      <c r="G9" s="7">
        <v>4074378.68</v>
      </c>
      <c r="H9" s="7" t="s">
        <v>383</v>
      </c>
    </row>
    <row r="10" spans="1:8" ht="31.5">
      <c r="A10" s="4" t="s">
        <v>390</v>
      </c>
      <c r="B10" s="5" t="s">
        <v>391</v>
      </c>
      <c r="C10" s="4" t="s">
        <v>392</v>
      </c>
      <c r="D10" s="4"/>
      <c r="E10" s="7">
        <v>0</v>
      </c>
      <c r="F10" s="7">
        <v>0</v>
      </c>
      <c r="G10" s="7">
        <v>0</v>
      </c>
      <c r="H10" s="7" t="s">
        <v>383</v>
      </c>
    </row>
    <row r="11" spans="1:8">
      <c r="A11" s="4" t="s">
        <v>393</v>
      </c>
      <c r="B11" s="5" t="s">
        <v>394</v>
      </c>
      <c r="C11" s="4" t="s">
        <v>395</v>
      </c>
      <c r="D11" s="4"/>
      <c r="E11" s="7">
        <v>0</v>
      </c>
      <c r="F11" s="7">
        <v>0</v>
      </c>
      <c r="G11" s="7">
        <v>0</v>
      </c>
      <c r="H11" s="7" t="s">
        <v>383</v>
      </c>
    </row>
    <row r="12" spans="1:8">
      <c r="A12" s="4" t="s">
        <v>396</v>
      </c>
      <c r="B12" s="5" t="s">
        <v>397</v>
      </c>
      <c r="C12" s="4" t="s">
        <v>398</v>
      </c>
      <c r="D12" s="4"/>
      <c r="E12" s="7">
        <v>0</v>
      </c>
      <c r="F12" s="7">
        <v>0</v>
      </c>
      <c r="G12" s="7">
        <v>0</v>
      </c>
      <c r="H12" s="7" t="s">
        <v>383</v>
      </c>
    </row>
    <row r="13" spans="1:8" ht="42">
      <c r="A13" s="4" t="s">
        <v>399</v>
      </c>
      <c r="B13" s="5" t="s">
        <v>400</v>
      </c>
      <c r="C13" s="4" t="s">
        <v>401</v>
      </c>
      <c r="D13" s="4"/>
      <c r="E13" s="7">
        <v>48175700.170000002</v>
      </c>
      <c r="F13" s="7">
        <v>42443101.32</v>
      </c>
      <c r="G13" s="7">
        <v>44028101.32</v>
      </c>
      <c r="H13" s="7" t="s">
        <v>383</v>
      </c>
    </row>
    <row r="14" spans="1:8" ht="31.5">
      <c r="A14" s="4" t="s">
        <v>402</v>
      </c>
      <c r="B14" s="5" t="s">
        <v>403</v>
      </c>
      <c r="C14" s="4" t="s">
        <v>404</v>
      </c>
      <c r="D14" s="4"/>
      <c r="E14" s="7">
        <v>13041859.32</v>
      </c>
      <c r="F14" s="7">
        <v>13221141.32</v>
      </c>
      <c r="G14" s="7">
        <v>13805341.32</v>
      </c>
      <c r="H14" s="7" t="s">
        <v>383</v>
      </c>
    </row>
    <row r="15" spans="1:8">
      <c r="A15" s="4" t="s">
        <v>405</v>
      </c>
      <c r="B15" s="5" t="s">
        <v>394</v>
      </c>
      <c r="C15" s="4" t="s">
        <v>406</v>
      </c>
      <c r="D15" s="4"/>
      <c r="E15" s="7">
        <v>0</v>
      </c>
      <c r="F15" s="7">
        <v>0</v>
      </c>
      <c r="G15" s="7">
        <v>0</v>
      </c>
      <c r="H15" s="7" t="s">
        <v>383</v>
      </c>
    </row>
    <row r="16" spans="1:8">
      <c r="A16" s="4" t="s">
        <v>407</v>
      </c>
      <c r="B16" s="5" t="s">
        <v>397</v>
      </c>
      <c r="C16" s="4" t="s">
        <v>408</v>
      </c>
      <c r="D16" s="4"/>
      <c r="E16" s="7">
        <v>13041859.32</v>
      </c>
      <c r="F16" s="7">
        <v>13221141.32</v>
      </c>
      <c r="G16" s="7">
        <v>13805341.32</v>
      </c>
      <c r="H16" s="7" t="s">
        <v>383</v>
      </c>
    </row>
    <row r="17" spans="1:8" ht="31.5">
      <c r="A17" s="4" t="s">
        <v>409</v>
      </c>
      <c r="B17" s="5" t="s">
        <v>410</v>
      </c>
      <c r="C17" s="4" t="s">
        <v>411</v>
      </c>
      <c r="D17" s="4"/>
      <c r="E17" s="7">
        <v>0</v>
      </c>
      <c r="F17" s="7">
        <v>0</v>
      </c>
      <c r="G17" s="7">
        <v>0</v>
      </c>
      <c r="H17" s="7" t="s">
        <v>383</v>
      </c>
    </row>
    <row r="18" spans="1:8">
      <c r="A18" s="4" t="s">
        <v>412</v>
      </c>
      <c r="B18" s="5" t="s">
        <v>394</v>
      </c>
      <c r="C18" s="4" t="s">
        <v>413</v>
      </c>
      <c r="D18" s="4"/>
      <c r="E18" s="7">
        <v>0</v>
      </c>
      <c r="F18" s="7">
        <v>0</v>
      </c>
      <c r="G18" s="7">
        <v>0</v>
      </c>
      <c r="H18" s="7" t="s">
        <v>383</v>
      </c>
    </row>
    <row r="19" spans="1:8">
      <c r="A19" s="4" t="s">
        <v>414</v>
      </c>
      <c r="B19" s="5" t="s">
        <v>397</v>
      </c>
      <c r="C19" s="4" t="s">
        <v>415</v>
      </c>
      <c r="D19" s="4"/>
      <c r="E19" s="7">
        <v>0</v>
      </c>
      <c r="F19" s="7">
        <v>0</v>
      </c>
      <c r="G19" s="7">
        <v>0</v>
      </c>
      <c r="H19" s="7" t="s">
        <v>383</v>
      </c>
    </row>
    <row r="20" spans="1:8" ht="21">
      <c r="A20" s="4" t="s">
        <v>416</v>
      </c>
      <c r="B20" s="5" t="s">
        <v>417</v>
      </c>
      <c r="C20" s="4" t="s">
        <v>418</v>
      </c>
      <c r="D20" s="4"/>
      <c r="E20" s="7">
        <v>0</v>
      </c>
      <c r="F20" s="7">
        <v>0</v>
      </c>
      <c r="G20" s="7">
        <v>0</v>
      </c>
      <c r="H20" s="7" t="s">
        <v>383</v>
      </c>
    </row>
    <row r="21" spans="1:8">
      <c r="A21" s="4" t="s">
        <v>419</v>
      </c>
      <c r="B21" s="5" t="s">
        <v>420</v>
      </c>
      <c r="C21" s="4" t="s">
        <v>421</v>
      </c>
      <c r="D21" s="4"/>
      <c r="E21" s="7">
        <v>0</v>
      </c>
      <c r="F21" s="7">
        <v>0</v>
      </c>
      <c r="G21" s="7">
        <v>0</v>
      </c>
      <c r="H21" s="7" t="s">
        <v>383</v>
      </c>
    </row>
    <row r="22" spans="1:8">
      <c r="A22" s="4" t="s">
        <v>422</v>
      </c>
      <c r="B22" s="5" t="s">
        <v>394</v>
      </c>
      <c r="C22" s="4" t="s">
        <v>423</v>
      </c>
      <c r="D22" s="4"/>
      <c r="E22" s="7">
        <v>0</v>
      </c>
      <c r="F22" s="7">
        <v>0</v>
      </c>
      <c r="G22" s="7">
        <v>0</v>
      </c>
      <c r="H22" s="7" t="s">
        <v>383</v>
      </c>
    </row>
    <row r="23" spans="1:8">
      <c r="A23" s="4" t="s">
        <v>424</v>
      </c>
      <c r="B23" s="5" t="s">
        <v>397</v>
      </c>
      <c r="C23" s="4" t="s">
        <v>425</v>
      </c>
      <c r="D23" s="4"/>
      <c r="E23" s="7">
        <v>0</v>
      </c>
      <c r="F23" s="7">
        <v>0</v>
      </c>
      <c r="G23" s="7">
        <v>0</v>
      </c>
      <c r="H23" s="7" t="s">
        <v>383</v>
      </c>
    </row>
    <row r="24" spans="1:8">
      <c r="A24" s="4" t="s">
        <v>426</v>
      </c>
      <c r="B24" s="5" t="s">
        <v>427</v>
      </c>
      <c r="C24" s="4" t="s">
        <v>428</v>
      </c>
      <c r="D24" s="4"/>
      <c r="E24" s="7">
        <v>35133840.850000001</v>
      </c>
      <c r="F24" s="7">
        <v>29221960</v>
      </c>
      <c r="G24" s="7">
        <v>30222760</v>
      </c>
      <c r="H24" s="7" t="s">
        <v>383</v>
      </c>
    </row>
    <row r="25" spans="1:8">
      <c r="A25" s="4" t="s">
        <v>429</v>
      </c>
      <c r="B25" s="5" t="s">
        <v>394</v>
      </c>
      <c r="C25" s="4" t="s">
        <v>430</v>
      </c>
      <c r="D25" s="4"/>
      <c r="E25" s="7">
        <v>0</v>
      </c>
      <c r="F25" s="7">
        <v>0</v>
      </c>
      <c r="G25" s="7">
        <v>0</v>
      </c>
      <c r="H25" s="7" t="s">
        <v>383</v>
      </c>
    </row>
    <row r="26" spans="1:8">
      <c r="A26" s="4" t="s">
        <v>431</v>
      </c>
      <c r="B26" s="5" t="s">
        <v>397</v>
      </c>
      <c r="C26" s="4" t="s">
        <v>432</v>
      </c>
      <c r="D26" s="4"/>
      <c r="E26" s="7">
        <v>35133840.850000001</v>
      </c>
      <c r="F26" s="7">
        <v>29221960</v>
      </c>
      <c r="G26" s="7">
        <v>30222760</v>
      </c>
      <c r="H26" s="7" t="s">
        <v>383</v>
      </c>
    </row>
    <row r="27" spans="1:8" ht="42">
      <c r="A27" s="4" t="s">
        <v>433</v>
      </c>
      <c r="B27" s="5" t="s">
        <v>434</v>
      </c>
      <c r="C27" s="4" t="s">
        <v>435</v>
      </c>
      <c r="D27" s="4"/>
      <c r="E27" s="7">
        <v>0</v>
      </c>
      <c r="F27" s="7">
        <v>0</v>
      </c>
      <c r="G27" s="7">
        <v>0</v>
      </c>
      <c r="H27" s="7" t="s">
        <v>383</v>
      </c>
    </row>
    <row r="28" spans="1:8">
      <c r="A28" s="4" t="s">
        <v>436</v>
      </c>
      <c r="B28" s="5" t="s">
        <v>437</v>
      </c>
      <c r="C28" s="4" t="s">
        <v>438</v>
      </c>
      <c r="D28" s="4" t="s">
        <v>439</v>
      </c>
      <c r="E28" s="7">
        <v>0</v>
      </c>
      <c r="F28" s="7">
        <v>0</v>
      </c>
      <c r="G28" s="7">
        <v>0</v>
      </c>
      <c r="H28" s="7" t="s">
        <v>383</v>
      </c>
    </row>
    <row r="29" spans="1:8">
      <c r="A29" s="4" t="s">
        <v>440</v>
      </c>
      <c r="B29" s="5" t="s">
        <v>437</v>
      </c>
      <c r="C29" s="4" t="s">
        <v>441</v>
      </c>
      <c r="D29" s="4" t="s">
        <v>442</v>
      </c>
      <c r="E29" s="7">
        <v>0</v>
      </c>
      <c r="F29" s="7">
        <v>0</v>
      </c>
      <c r="G29" s="7">
        <v>0</v>
      </c>
      <c r="H29" s="7" t="s">
        <v>383</v>
      </c>
    </row>
    <row r="30" spans="1:8">
      <c r="A30" s="4" t="s">
        <v>443</v>
      </c>
      <c r="B30" s="5" t="s">
        <v>437</v>
      </c>
      <c r="C30" s="4" t="s">
        <v>444</v>
      </c>
      <c r="D30" s="4" t="s">
        <v>445</v>
      </c>
      <c r="E30" s="7">
        <v>0</v>
      </c>
      <c r="F30" s="7">
        <v>0</v>
      </c>
      <c r="G30" s="7">
        <v>0</v>
      </c>
      <c r="H30" s="7" t="s">
        <v>383</v>
      </c>
    </row>
    <row r="31" spans="1:8" ht="42">
      <c r="A31" s="4" t="s">
        <v>446</v>
      </c>
      <c r="B31" s="5" t="s">
        <v>447</v>
      </c>
      <c r="C31" s="4" t="s">
        <v>448</v>
      </c>
      <c r="D31" s="4"/>
      <c r="E31" s="7">
        <v>48175700.170000002</v>
      </c>
      <c r="F31" s="7">
        <v>42443101.32</v>
      </c>
      <c r="G31" s="7">
        <v>44028101.32</v>
      </c>
      <c r="H31" s="7" t="s">
        <v>383</v>
      </c>
    </row>
    <row r="32" spans="1:8">
      <c r="A32" s="4" t="s">
        <v>449</v>
      </c>
      <c r="B32" s="5" t="s">
        <v>437</v>
      </c>
      <c r="C32" s="4" t="s">
        <v>450</v>
      </c>
      <c r="D32" s="4" t="s">
        <v>439</v>
      </c>
      <c r="E32" s="7">
        <v>48175700.170000002</v>
      </c>
      <c r="F32" s="7">
        <v>0</v>
      </c>
      <c r="G32" s="7">
        <v>0</v>
      </c>
      <c r="H32" s="7" t="s">
        <v>383</v>
      </c>
    </row>
    <row r="33" spans="1:8">
      <c r="A33" s="4" t="s">
        <v>451</v>
      </c>
      <c r="B33" s="5" t="s">
        <v>437</v>
      </c>
      <c r="C33" s="4" t="s">
        <v>452</v>
      </c>
      <c r="D33" s="4" t="s">
        <v>442</v>
      </c>
      <c r="E33" s="7">
        <v>0</v>
      </c>
      <c r="F33" s="7">
        <v>42443101.32</v>
      </c>
      <c r="G33" s="7">
        <v>0</v>
      </c>
      <c r="H33" s="7" t="s">
        <v>383</v>
      </c>
    </row>
    <row r="34" spans="1:8">
      <c r="A34" s="4" t="s">
        <v>453</v>
      </c>
      <c r="B34" s="5" t="s">
        <v>437</v>
      </c>
      <c r="C34" s="4" t="s">
        <v>454</v>
      </c>
      <c r="D34" s="4" t="s">
        <v>445</v>
      </c>
      <c r="E34" s="7">
        <v>0</v>
      </c>
      <c r="F34" s="7">
        <v>0</v>
      </c>
      <c r="G34" s="7">
        <v>44028101.32</v>
      </c>
      <c r="H34" s="7" t="s">
        <v>383</v>
      </c>
    </row>
    <row r="35" spans="1:8" ht="15" customHeight="1"/>
    <row r="36" spans="1:8" ht="39.950000000000003" customHeight="1">
      <c r="A36" s="20" t="s">
        <v>455</v>
      </c>
      <c r="B36" s="20"/>
      <c r="C36" s="11" t="s">
        <v>3</v>
      </c>
      <c r="D36" s="11"/>
      <c r="E36" s="6"/>
      <c r="F36" s="11" t="s">
        <v>11</v>
      </c>
      <c r="G36" s="11"/>
    </row>
    <row r="37" spans="1:8" ht="20.100000000000001" customHeight="1">
      <c r="C37" s="13" t="s">
        <v>456</v>
      </c>
      <c r="D37" s="13"/>
      <c r="E37" s="1" t="s">
        <v>7</v>
      </c>
      <c r="F37" s="13" t="s">
        <v>8</v>
      </c>
      <c r="G37" s="13"/>
    </row>
    <row r="38" spans="1:8" ht="15" customHeight="1"/>
    <row r="39" spans="1:8" ht="39.950000000000003" customHeight="1">
      <c r="A39" s="20" t="s">
        <v>457</v>
      </c>
      <c r="B39" s="20"/>
      <c r="C39" s="11" t="s">
        <v>458</v>
      </c>
      <c r="D39" s="11"/>
      <c r="E39" s="6" t="s">
        <v>459</v>
      </c>
      <c r="F39" s="11" t="s">
        <v>460</v>
      </c>
      <c r="G39" s="11"/>
    </row>
    <row r="40" spans="1:8" ht="20.100000000000001" customHeight="1">
      <c r="C40" s="13" t="s">
        <v>456</v>
      </c>
      <c r="D40" s="13"/>
      <c r="E40" s="1" t="s">
        <v>461</v>
      </c>
      <c r="F40" s="13" t="s">
        <v>462</v>
      </c>
      <c r="G40" s="13"/>
    </row>
    <row r="41" spans="1:8" ht="20.100000000000001" customHeight="1">
      <c r="A41" s="13" t="s">
        <v>463</v>
      </c>
      <c r="B41" s="13"/>
    </row>
    <row r="42" spans="1:8" ht="20.100000000000001" customHeight="1"/>
    <row r="43" spans="1:8" ht="20.100000000000001" customHeight="1">
      <c r="B43" s="16" t="s">
        <v>36</v>
      </c>
      <c r="C43" s="16"/>
      <c r="D43" s="16"/>
      <c r="E43" s="16"/>
      <c r="F43" s="16"/>
    </row>
    <row r="44" spans="1:8" ht="20.100000000000001" customHeight="1">
      <c r="B44" s="17" t="s">
        <v>38</v>
      </c>
      <c r="C44" s="17"/>
      <c r="D44" s="17"/>
      <c r="E44" s="17"/>
      <c r="F44" s="17"/>
    </row>
    <row r="45" spans="1:8" ht="20.100000000000001" customHeight="1">
      <c r="B45" s="17" t="s">
        <v>40</v>
      </c>
      <c r="C45" s="17"/>
      <c r="D45" s="17"/>
      <c r="E45" s="17"/>
      <c r="F45" s="17"/>
    </row>
    <row r="46" spans="1:8" ht="20.100000000000001" customHeight="1">
      <c r="B46" s="17" t="s">
        <v>42</v>
      </c>
      <c r="C46" s="17"/>
      <c r="D46" s="17"/>
      <c r="E46" s="17"/>
      <c r="F46" s="17"/>
    </row>
    <row r="47" spans="1:8" ht="20.100000000000001" customHeight="1">
      <c r="B47" s="17" t="s">
        <v>44</v>
      </c>
      <c r="C47" s="17"/>
      <c r="D47" s="17"/>
      <c r="E47" s="17"/>
      <c r="F47" s="17"/>
    </row>
    <row r="48" spans="1:8" ht="20.100000000000001" customHeight="1">
      <c r="B48" s="18" t="s">
        <v>45</v>
      </c>
      <c r="C48" s="18"/>
      <c r="D48" s="18"/>
      <c r="E48" s="18"/>
      <c r="F48" s="18"/>
    </row>
  </sheetData>
  <sheetProtection password="D592" sheet="1" objects="1" scenarios="1"/>
  <mergeCells count="23">
    <mergeCell ref="B47:F47"/>
    <mergeCell ref="B48:F48"/>
    <mergeCell ref="A41:B41"/>
    <mergeCell ref="B43:F43"/>
    <mergeCell ref="B44:F44"/>
    <mergeCell ref="B45:F45"/>
    <mergeCell ref="B46:F46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9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/>
    <row r="2" spans="1:10" ht="24.95" customHeight="1">
      <c r="A2" s="21" t="s">
        <v>464</v>
      </c>
      <c r="B2" s="21"/>
      <c r="C2" s="22" t="s">
        <v>163</v>
      </c>
      <c r="D2" s="22"/>
      <c r="E2" s="22"/>
      <c r="F2" s="22"/>
      <c r="G2" s="22"/>
      <c r="H2" s="22"/>
      <c r="I2" s="22"/>
      <c r="J2" s="22"/>
    </row>
    <row r="3" spans="1:10" ht="24.95" customHeight="1">
      <c r="A3" s="21" t="s">
        <v>465</v>
      </c>
      <c r="B3" s="21"/>
      <c r="C3" s="22" t="s">
        <v>466</v>
      </c>
      <c r="D3" s="22"/>
      <c r="E3" s="22"/>
      <c r="F3" s="22"/>
      <c r="G3" s="22"/>
      <c r="H3" s="22"/>
      <c r="I3" s="22"/>
      <c r="J3" s="22"/>
    </row>
    <row r="4" spans="1:10" ht="24.95" customHeight="1">
      <c r="A4" s="21" t="s">
        <v>467</v>
      </c>
      <c r="B4" s="21"/>
      <c r="C4" s="22" t="s">
        <v>439</v>
      </c>
      <c r="D4" s="22"/>
      <c r="E4" s="22"/>
      <c r="F4" s="22"/>
      <c r="G4" s="22"/>
      <c r="H4" s="22"/>
      <c r="I4" s="22"/>
      <c r="J4" s="22"/>
    </row>
    <row r="5" spans="1:10" ht="24.95" customHeight="1">
      <c r="A5" s="13" t="s">
        <v>468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24.95" customHeight="1"/>
    <row r="7" spans="1:10" ht="50.1" customHeight="1">
      <c r="A7" s="19" t="s">
        <v>375</v>
      </c>
      <c r="B7" s="19" t="s">
        <v>469</v>
      </c>
      <c r="C7" s="19" t="s">
        <v>470</v>
      </c>
      <c r="D7" s="19" t="s">
        <v>471</v>
      </c>
      <c r="E7" s="19"/>
      <c r="F7" s="19"/>
      <c r="G7" s="19"/>
      <c r="H7" s="19" t="s">
        <v>472</v>
      </c>
      <c r="I7" s="19" t="s">
        <v>473</v>
      </c>
      <c r="J7" s="19" t="s">
        <v>474</v>
      </c>
    </row>
    <row r="8" spans="1:10" ht="50.1" customHeight="1">
      <c r="A8" s="19"/>
      <c r="B8" s="19"/>
      <c r="C8" s="19"/>
      <c r="D8" s="19" t="s">
        <v>475</v>
      </c>
      <c r="E8" s="19" t="s">
        <v>114</v>
      </c>
      <c r="F8" s="19"/>
      <c r="G8" s="19"/>
      <c r="H8" s="19"/>
      <c r="I8" s="19"/>
      <c r="J8" s="19"/>
    </row>
    <row r="9" spans="1:10" ht="50.1" customHeight="1">
      <c r="A9" s="19"/>
      <c r="B9" s="19"/>
      <c r="C9" s="19"/>
      <c r="D9" s="19"/>
      <c r="E9" s="4" t="s">
        <v>476</v>
      </c>
      <c r="F9" s="4" t="s">
        <v>477</v>
      </c>
      <c r="G9" s="4" t="s">
        <v>478</v>
      </c>
      <c r="H9" s="19"/>
      <c r="I9" s="19"/>
      <c r="J9" s="19"/>
    </row>
    <row r="10" spans="1:10" ht="24.95" customHeight="1">
      <c r="A10" s="4" t="s">
        <v>380</v>
      </c>
      <c r="B10" s="4" t="s">
        <v>479</v>
      </c>
      <c r="C10" s="4" t="s">
        <v>480</v>
      </c>
      <c r="D10" s="4" t="s">
        <v>481</v>
      </c>
      <c r="E10" s="4" t="s">
        <v>482</v>
      </c>
      <c r="F10" s="4" t="s">
        <v>483</v>
      </c>
      <c r="G10" s="4" t="s">
        <v>484</v>
      </c>
      <c r="H10" s="4" t="s">
        <v>485</v>
      </c>
      <c r="I10" s="4" t="s">
        <v>486</v>
      </c>
      <c r="J10" s="4" t="s">
        <v>487</v>
      </c>
    </row>
    <row r="11" spans="1:10">
      <c r="A11" s="4" t="s">
        <v>380</v>
      </c>
      <c r="B11" s="5" t="s">
        <v>488</v>
      </c>
      <c r="C11" s="7">
        <v>1</v>
      </c>
      <c r="D11" s="7">
        <v>89202.14</v>
      </c>
      <c r="E11" s="7">
        <v>81081.14</v>
      </c>
      <c r="F11" s="7">
        <v>8121</v>
      </c>
      <c r="G11" s="7">
        <v>0</v>
      </c>
      <c r="H11" s="7"/>
      <c r="I11" s="7">
        <v>1</v>
      </c>
      <c r="J11" s="7">
        <v>1070425.68</v>
      </c>
    </row>
    <row r="12" spans="1:10" ht="21">
      <c r="A12" s="4" t="s">
        <v>479</v>
      </c>
      <c r="B12" s="5" t="s">
        <v>489</v>
      </c>
      <c r="C12" s="7">
        <v>1</v>
      </c>
      <c r="D12" s="7">
        <v>81094.03</v>
      </c>
      <c r="E12" s="7">
        <v>72973.03</v>
      </c>
      <c r="F12" s="7">
        <v>8121</v>
      </c>
      <c r="G12" s="7">
        <v>0</v>
      </c>
      <c r="H12" s="7"/>
      <c r="I12" s="7">
        <v>1</v>
      </c>
      <c r="J12" s="7">
        <v>973128.36</v>
      </c>
    </row>
    <row r="13" spans="1:10" ht="21">
      <c r="A13" s="4" t="s">
        <v>480</v>
      </c>
      <c r="B13" s="5" t="s">
        <v>489</v>
      </c>
      <c r="C13" s="7">
        <v>1</v>
      </c>
      <c r="D13" s="7">
        <v>72973.03</v>
      </c>
      <c r="E13" s="7">
        <v>72973.03</v>
      </c>
      <c r="F13" s="7">
        <v>0</v>
      </c>
      <c r="G13" s="7">
        <v>0</v>
      </c>
      <c r="H13" s="7"/>
      <c r="I13" s="7">
        <v>1</v>
      </c>
      <c r="J13" s="7">
        <v>875676.36</v>
      </c>
    </row>
    <row r="14" spans="1:10" ht="21">
      <c r="A14" s="4" t="s">
        <v>481</v>
      </c>
      <c r="B14" s="5" t="s">
        <v>490</v>
      </c>
      <c r="C14" s="7">
        <v>1</v>
      </c>
      <c r="D14" s="7">
        <v>41327</v>
      </c>
      <c r="E14" s="7">
        <v>16327</v>
      </c>
      <c r="F14" s="7">
        <v>0</v>
      </c>
      <c r="G14" s="7">
        <v>25000</v>
      </c>
      <c r="H14" s="7"/>
      <c r="I14" s="7">
        <v>1</v>
      </c>
      <c r="J14" s="7">
        <v>495924</v>
      </c>
    </row>
    <row r="15" spans="1:10">
      <c r="A15" s="4" t="s">
        <v>482</v>
      </c>
      <c r="B15" s="5" t="s">
        <v>491</v>
      </c>
      <c r="C15" s="7">
        <v>1</v>
      </c>
      <c r="D15" s="7">
        <v>30379</v>
      </c>
      <c r="E15" s="7">
        <v>10379</v>
      </c>
      <c r="F15" s="7">
        <v>0</v>
      </c>
      <c r="G15" s="7">
        <v>20000</v>
      </c>
      <c r="H15" s="7"/>
      <c r="I15" s="7">
        <v>1</v>
      </c>
      <c r="J15" s="7">
        <v>364548</v>
      </c>
    </row>
    <row r="16" spans="1:10">
      <c r="A16" s="4" t="s">
        <v>483</v>
      </c>
      <c r="B16" s="5" t="s">
        <v>492</v>
      </c>
      <c r="C16" s="7">
        <v>1</v>
      </c>
      <c r="D16" s="7">
        <v>30124</v>
      </c>
      <c r="E16" s="7">
        <v>8124</v>
      </c>
      <c r="F16" s="7">
        <v>0</v>
      </c>
      <c r="G16" s="7">
        <v>22000</v>
      </c>
      <c r="H16" s="7"/>
      <c r="I16" s="7">
        <v>1</v>
      </c>
      <c r="J16" s="7">
        <v>361488</v>
      </c>
    </row>
    <row r="17" spans="1:10" ht="21">
      <c r="A17" s="4" t="s">
        <v>484</v>
      </c>
      <c r="B17" s="5" t="s">
        <v>493</v>
      </c>
      <c r="C17" s="7">
        <v>1</v>
      </c>
      <c r="D17" s="7">
        <v>32379</v>
      </c>
      <c r="E17" s="7">
        <v>10379</v>
      </c>
      <c r="F17" s="7">
        <v>0</v>
      </c>
      <c r="G17" s="7">
        <v>22000</v>
      </c>
      <c r="H17" s="7"/>
      <c r="I17" s="7">
        <v>1</v>
      </c>
      <c r="J17" s="7">
        <v>388548</v>
      </c>
    </row>
    <row r="18" spans="1:10">
      <c r="A18" s="4" t="s">
        <v>485</v>
      </c>
      <c r="B18" s="5" t="s">
        <v>494</v>
      </c>
      <c r="C18" s="7">
        <v>1</v>
      </c>
      <c r="D18" s="7">
        <v>29379</v>
      </c>
      <c r="E18" s="7">
        <v>10379</v>
      </c>
      <c r="F18" s="7">
        <v>0</v>
      </c>
      <c r="G18" s="7">
        <v>19000</v>
      </c>
      <c r="H18" s="7"/>
      <c r="I18" s="7">
        <v>1</v>
      </c>
      <c r="J18" s="7">
        <v>352548</v>
      </c>
    </row>
    <row r="19" spans="1:10">
      <c r="A19" s="4" t="s">
        <v>486</v>
      </c>
      <c r="B19" s="5" t="s">
        <v>495</v>
      </c>
      <c r="C19" s="7">
        <v>1</v>
      </c>
      <c r="D19" s="7">
        <v>32379</v>
      </c>
      <c r="E19" s="7">
        <v>10379</v>
      </c>
      <c r="F19" s="7">
        <v>0</v>
      </c>
      <c r="G19" s="7">
        <v>22000</v>
      </c>
      <c r="H19" s="7"/>
      <c r="I19" s="7">
        <v>1</v>
      </c>
      <c r="J19" s="7">
        <v>388548</v>
      </c>
    </row>
    <row r="20" spans="1:10">
      <c r="A20" s="4" t="s">
        <v>487</v>
      </c>
      <c r="B20" s="5" t="s">
        <v>496</v>
      </c>
      <c r="C20" s="7">
        <v>1</v>
      </c>
      <c r="D20" s="7">
        <v>42961</v>
      </c>
      <c r="E20" s="7">
        <v>12961</v>
      </c>
      <c r="F20" s="7">
        <v>0</v>
      </c>
      <c r="G20" s="7">
        <v>30000</v>
      </c>
      <c r="H20" s="7"/>
      <c r="I20" s="7">
        <v>1</v>
      </c>
      <c r="J20" s="7">
        <v>515532</v>
      </c>
    </row>
    <row r="21" spans="1:10">
      <c r="A21" s="4" t="s">
        <v>497</v>
      </c>
      <c r="B21" s="5" t="s">
        <v>498</v>
      </c>
      <c r="C21" s="7">
        <v>2</v>
      </c>
      <c r="D21" s="7">
        <v>32721</v>
      </c>
      <c r="E21" s="7">
        <v>10721</v>
      </c>
      <c r="F21" s="7">
        <v>0</v>
      </c>
      <c r="G21" s="7">
        <v>22000</v>
      </c>
      <c r="H21" s="7"/>
      <c r="I21" s="7">
        <v>1</v>
      </c>
      <c r="J21" s="7">
        <v>785304</v>
      </c>
    </row>
    <row r="22" spans="1:10">
      <c r="A22" s="4" t="s">
        <v>499</v>
      </c>
      <c r="B22" s="5" t="s">
        <v>500</v>
      </c>
      <c r="C22" s="7">
        <v>1</v>
      </c>
      <c r="D22" s="7">
        <v>33839</v>
      </c>
      <c r="E22" s="7">
        <v>8839</v>
      </c>
      <c r="F22" s="7">
        <v>0</v>
      </c>
      <c r="G22" s="7">
        <v>25000</v>
      </c>
      <c r="H22" s="7"/>
      <c r="I22" s="7">
        <v>1</v>
      </c>
      <c r="J22" s="7">
        <v>406068</v>
      </c>
    </row>
    <row r="23" spans="1:10">
      <c r="A23" s="4" t="s">
        <v>501</v>
      </c>
      <c r="B23" s="5" t="s">
        <v>502</v>
      </c>
      <c r="C23" s="7">
        <v>3</v>
      </c>
      <c r="D23" s="7">
        <v>25788</v>
      </c>
      <c r="E23" s="7">
        <v>7788</v>
      </c>
      <c r="F23" s="7">
        <v>0</v>
      </c>
      <c r="G23" s="7">
        <v>18000</v>
      </c>
      <c r="H23" s="7"/>
      <c r="I23" s="7">
        <v>1</v>
      </c>
      <c r="J23" s="7">
        <v>928368</v>
      </c>
    </row>
    <row r="24" spans="1:10">
      <c r="A24" s="4" t="s">
        <v>503</v>
      </c>
      <c r="B24" s="5" t="s">
        <v>504</v>
      </c>
      <c r="C24" s="7">
        <v>7</v>
      </c>
      <c r="D24" s="7">
        <v>21697</v>
      </c>
      <c r="E24" s="7">
        <v>7697</v>
      </c>
      <c r="F24" s="7">
        <v>0</v>
      </c>
      <c r="G24" s="7">
        <v>14000</v>
      </c>
      <c r="H24" s="7"/>
      <c r="I24" s="7">
        <v>1</v>
      </c>
      <c r="J24" s="7">
        <v>1822548</v>
      </c>
    </row>
    <row r="25" spans="1:10">
      <c r="A25" s="4" t="s">
        <v>505</v>
      </c>
      <c r="B25" s="5" t="s">
        <v>506</v>
      </c>
      <c r="C25" s="7">
        <v>5</v>
      </c>
      <c r="D25" s="7">
        <v>21162</v>
      </c>
      <c r="E25" s="7">
        <v>7162</v>
      </c>
      <c r="F25" s="7">
        <v>0</v>
      </c>
      <c r="G25" s="7">
        <v>14000</v>
      </c>
      <c r="H25" s="7"/>
      <c r="I25" s="7">
        <v>1</v>
      </c>
      <c r="J25" s="7">
        <v>1269720</v>
      </c>
    </row>
    <row r="26" spans="1:10">
      <c r="A26" s="4" t="s">
        <v>507</v>
      </c>
      <c r="B26" s="5" t="s">
        <v>508</v>
      </c>
      <c r="C26" s="7">
        <v>1</v>
      </c>
      <c r="D26" s="7">
        <v>29184.799999999999</v>
      </c>
      <c r="E26" s="7">
        <v>10168</v>
      </c>
      <c r="F26" s="7">
        <v>1016.8</v>
      </c>
      <c r="G26" s="7">
        <v>18000</v>
      </c>
      <c r="H26" s="7"/>
      <c r="I26" s="7">
        <v>1</v>
      </c>
      <c r="J26" s="7">
        <v>350217.6</v>
      </c>
    </row>
    <row r="27" spans="1:10">
      <c r="A27" s="4" t="s">
        <v>509</v>
      </c>
      <c r="B27" s="5" t="s">
        <v>508</v>
      </c>
      <c r="C27" s="7">
        <v>1</v>
      </c>
      <c r="D27" s="7">
        <v>28168</v>
      </c>
      <c r="E27" s="7">
        <v>10168</v>
      </c>
      <c r="F27" s="7">
        <v>0</v>
      </c>
      <c r="G27" s="7">
        <v>18000</v>
      </c>
      <c r="H27" s="7"/>
      <c r="I27" s="7">
        <v>1</v>
      </c>
      <c r="J27" s="7">
        <v>338016</v>
      </c>
    </row>
    <row r="28" spans="1:10">
      <c r="A28" s="4" t="s">
        <v>510</v>
      </c>
      <c r="B28" s="5" t="s">
        <v>511</v>
      </c>
      <c r="C28" s="7">
        <v>1</v>
      </c>
      <c r="D28" s="7">
        <v>41883</v>
      </c>
      <c r="E28" s="7">
        <v>11883</v>
      </c>
      <c r="F28" s="7">
        <v>0</v>
      </c>
      <c r="G28" s="7">
        <v>30000</v>
      </c>
      <c r="H28" s="7"/>
      <c r="I28" s="7">
        <v>1</v>
      </c>
      <c r="J28" s="7">
        <v>502596</v>
      </c>
    </row>
    <row r="29" spans="1:10">
      <c r="A29" s="4" t="s">
        <v>512</v>
      </c>
      <c r="B29" s="5" t="s">
        <v>498</v>
      </c>
      <c r="C29" s="7">
        <v>1</v>
      </c>
      <c r="D29" s="7">
        <v>32721</v>
      </c>
      <c r="E29" s="7">
        <v>10721</v>
      </c>
      <c r="F29" s="7">
        <v>0</v>
      </c>
      <c r="G29" s="7">
        <v>22000</v>
      </c>
      <c r="H29" s="7"/>
      <c r="I29" s="7">
        <v>1</v>
      </c>
      <c r="J29" s="7">
        <v>392652</v>
      </c>
    </row>
    <row r="30" spans="1:10">
      <c r="A30" s="4" t="s">
        <v>513</v>
      </c>
      <c r="B30" s="5" t="s">
        <v>514</v>
      </c>
      <c r="C30" s="7">
        <v>1</v>
      </c>
      <c r="D30" s="7">
        <v>28379</v>
      </c>
      <c r="E30" s="7">
        <v>10379</v>
      </c>
      <c r="F30" s="7">
        <v>0</v>
      </c>
      <c r="G30" s="7">
        <v>18000</v>
      </c>
      <c r="H30" s="7"/>
      <c r="I30" s="7">
        <v>1</v>
      </c>
      <c r="J30" s="7">
        <v>340548</v>
      </c>
    </row>
    <row r="31" spans="1:10">
      <c r="A31" s="4" t="s">
        <v>515</v>
      </c>
      <c r="B31" s="5" t="s">
        <v>516</v>
      </c>
      <c r="C31" s="7">
        <v>1</v>
      </c>
      <c r="D31" s="7">
        <v>28168</v>
      </c>
      <c r="E31" s="7">
        <v>10168</v>
      </c>
      <c r="F31" s="7">
        <v>0</v>
      </c>
      <c r="G31" s="7">
        <v>18000</v>
      </c>
      <c r="H31" s="7"/>
      <c r="I31" s="7">
        <v>1</v>
      </c>
      <c r="J31" s="7">
        <v>338016</v>
      </c>
    </row>
    <row r="32" spans="1:10" ht="21">
      <c r="A32" s="4" t="s">
        <v>517</v>
      </c>
      <c r="B32" s="5" t="s">
        <v>518</v>
      </c>
      <c r="C32" s="7">
        <v>1</v>
      </c>
      <c r="D32" s="7">
        <v>94864.94</v>
      </c>
      <c r="E32" s="7">
        <v>72973.03</v>
      </c>
      <c r="F32" s="7">
        <v>21891.91</v>
      </c>
      <c r="G32" s="7">
        <v>0</v>
      </c>
      <c r="H32" s="7"/>
      <c r="I32" s="7">
        <v>1</v>
      </c>
      <c r="J32" s="7">
        <v>1138379.28</v>
      </c>
    </row>
    <row r="33" spans="1:10" ht="21">
      <c r="A33" s="4" t="s">
        <v>519</v>
      </c>
      <c r="B33" s="5" t="s">
        <v>520</v>
      </c>
      <c r="C33" s="7">
        <v>1</v>
      </c>
      <c r="D33" s="7">
        <v>39257.1</v>
      </c>
      <c r="E33" s="7">
        <v>12961</v>
      </c>
      <c r="F33" s="7">
        <v>1296.0999999999999</v>
      </c>
      <c r="G33" s="7">
        <v>25000</v>
      </c>
      <c r="H33" s="7"/>
      <c r="I33" s="7">
        <v>1</v>
      </c>
      <c r="J33" s="7">
        <v>471085.2</v>
      </c>
    </row>
    <row r="34" spans="1:10">
      <c r="A34" s="4" t="s">
        <v>521</v>
      </c>
      <c r="B34" s="5" t="s">
        <v>522</v>
      </c>
      <c r="C34" s="7">
        <v>1</v>
      </c>
      <c r="D34" s="7">
        <v>40337</v>
      </c>
      <c r="E34" s="7">
        <v>17337</v>
      </c>
      <c r="F34" s="7">
        <v>0</v>
      </c>
      <c r="G34" s="7">
        <v>23000</v>
      </c>
      <c r="H34" s="7"/>
      <c r="I34" s="7">
        <v>1</v>
      </c>
      <c r="J34" s="7">
        <v>484044</v>
      </c>
    </row>
    <row r="35" spans="1:10" ht="21">
      <c r="A35" s="4" t="s">
        <v>523</v>
      </c>
      <c r="B35" s="5" t="s">
        <v>524</v>
      </c>
      <c r="C35" s="7">
        <v>1</v>
      </c>
      <c r="D35" s="7">
        <v>34730.199999999997</v>
      </c>
      <c r="E35" s="7">
        <v>12482</v>
      </c>
      <c r="F35" s="7">
        <v>1248.2</v>
      </c>
      <c r="G35" s="7">
        <v>21000</v>
      </c>
      <c r="H35" s="7"/>
      <c r="I35" s="7">
        <v>1</v>
      </c>
      <c r="J35" s="7">
        <v>416762.4</v>
      </c>
    </row>
    <row r="36" spans="1:10">
      <c r="A36" s="4" t="s">
        <v>525</v>
      </c>
      <c r="B36" s="5" t="s">
        <v>526</v>
      </c>
      <c r="C36" s="7">
        <v>1</v>
      </c>
      <c r="D36" s="7">
        <v>28379</v>
      </c>
      <c r="E36" s="7">
        <v>10379</v>
      </c>
      <c r="F36" s="7">
        <v>0</v>
      </c>
      <c r="G36" s="7">
        <v>18000</v>
      </c>
      <c r="H36" s="7"/>
      <c r="I36" s="7">
        <v>1</v>
      </c>
      <c r="J36" s="7">
        <v>340548</v>
      </c>
    </row>
    <row r="37" spans="1:10" ht="21">
      <c r="A37" s="4" t="s">
        <v>527</v>
      </c>
      <c r="B37" s="5" t="s">
        <v>528</v>
      </c>
      <c r="C37" s="7">
        <v>1</v>
      </c>
      <c r="D37" s="7">
        <v>37504</v>
      </c>
      <c r="E37" s="7">
        <v>11504</v>
      </c>
      <c r="F37" s="7">
        <v>0</v>
      </c>
      <c r="G37" s="7">
        <v>26000</v>
      </c>
      <c r="H37" s="7"/>
      <c r="I37" s="7">
        <v>1</v>
      </c>
      <c r="J37" s="7">
        <v>450048</v>
      </c>
    </row>
    <row r="38" spans="1:10">
      <c r="A38" s="4" t="s">
        <v>529</v>
      </c>
      <c r="B38" s="5" t="s">
        <v>530</v>
      </c>
      <c r="C38" s="7">
        <v>1</v>
      </c>
      <c r="D38" s="7">
        <v>51883</v>
      </c>
      <c r="E38" s="7">
        <v>11883</v>
      </c>
      <c r="F38" s="7">
        <v>0</v>
      </c>
      <c r="G38" s="7">
        <v>40000</v>
      </c>
      <c r="H38" s="7"/>
      <c r="I38" s="7">
        <v>1</v>
      </c>
      <c r="J38" s="7">
        <v>622596</v>
      </c>
    </row>
    <row r="39" spans="1:10">
      <c r="A39" s="4" t="s">
        <v>531</v>
      </c>
      <c r="B39" s="5" t="s">
        <v>532</v>
      </c>
      <c r="C39" s="7">
        <v>1</v>
      </c>
      <c r="D39" s="7">
        <v>39379</v>
      </c>
      <c r="E39" s="7">
        <v>10379</v>
      </c>
      <c r="F39" s="7">
        <v>0</v>
      </c>
      <c r="G39" s="7">
        <v>29000</v>
      </c>
      <c r="H39" s="7"/>
      <c r="I39" s="7">
        <v>1</v>
      </c>
      <c r="J39" s="7">
        <v>472548</v>
      </c>
    </row>
    <row r="40" spans="1:10" ht="21">
      <c r="A40" s="4" t="s">
        <v>533</v>
      </c>
      <c r="B40" s="5" t="s">
        <v>534</v>
      </c>
      <c r="C40" s="7">
        <v>1</v>
      </c>
      <c r="D40" s="7">
        <v>72973.03</v>
      </c>
      <c r="E40" s="7">
        <v>72973.03</v>
      </c>
      <c r="F40" s="7">
        <v>0</v>
      </c>
      <c r="G40" s="7">
        <v>0</v>
      </c>
      <c r="H40" s="7"/>
      <c r="I40" s="7">
        <v>1</v>
      </c>
      <c r="J40" s="7">
        <v>875676.36</v>
      </c>
    </row>
    <row r="41" spans="1:10">
      <c r="A41" s="4" t="s">
        <v>535</v>
      </c>
      <c r="B41" s="5" t="s">
        <v>536</v>
      </c>
      <c r="C41" s="7">
        <v>1</v>
      </c>
      <c r="D41" s="7">
        <v>55730</v>
      </c>
      <c r="E41" s="7">
        <v>15730</v>
      </c>
      <c r="F41" s="7">
        <v>0</v>
      </c>
      <c r="G41" s="7">
        <v>40000</v>
      </c>
      <c r="H41" s="7"/>
      <c r="I41" s="7">
        <v>1</v>
      </c>
      <c r="J41" s="7">
        <v>668760</v>
      </c>
    </row>
    <row r="42" spans="1:10">
      <c r="A42" s="4" t="s">
        <v>537</v>
      </c>
      <c r="B42" s="5" t="s">
        <v>538</v>
      </c>
      <c r="C42" s="7">
        <v>2</v>
      </c>
      <c r="D42" s="7">
        <v>36391</v>
      </c>
      <c r="E42" s="7">
        <v>9391</v>
      </c>
      <c r="F42" s="7">
        <v>0</v>
      </c>
      <c r="G42" s="7">
        <v>27000</v>
      </c>
      <c r="H42" s="7"/>
      <c r="I42" s="7">
        <v>1</v>
      </c>
      <c r="J42" s="7">
        <v>873384</v>
      </c>
    </row>
    <row r="43" spans="1:10">
      <c r="A43" s="4" t="s">
        <v>539</v>
      </c>
      <c r="B43" s="5" t="s">
        <v>540</v>
      </c>
      <c r="C43" s="7">
        <v>1</v>
      </c>
      <c r="D43" s="7">
        <v>38379</v>
      </c>
      <c r="E43" s="7">
        <v>10379</v>
      </c>
      <c r="F43" s="7">
        <v>0</v>
      </c>
      <c r="G43" s="7">
        <v>28000</v>
      </c>
      <c r="H43" s="7"/>
      <c r="I43" s="7">
        <v>1</v>
      </c>
      <c r="J43" s="7">
        <v>460548</v>
      </c>
    </row>
    <row r="44" spans="1:10">
      <c r="A44" s="4" t="s">
        <v>541</v>
      </c>
      <c r="B44" s="5" t="s">
        <v>542</v>
      </c>
      <c r="C44" s="7">
        <v>1</v>
      </c>
      <c r="D44" s="7">
        <v>51883</v>
      </c>
      <c r="E44" s="7">
        <v>11883</v>
      </c>
      <c r="F44" s="7">
        <v>0</v>
      </c>
      <c r="G44" s="7">
        <v>40000</v>
      </c>
      <c r="H44" s="7"/>
      <c r="I44" s="7">
        <v>1</v>
      </c>
      <c r="J44" s="7">
        <v>622596</v>
      </c>
    </row>
    <row r="45" spans="1:10">
      <c r="A45" s="4" t="s">
        <v>543</v>
      </c>
      <c r="B45" s="5" t="s">
        <v>544</v>
      </c>
      <c r="C45" s="7">
        <v>1</v>
      </c>
      <c r="D45" s="7">
        <v>34970</v>
      </c>
      <c r="E45" s="7">
        <v>8970</v>
      </c>
      <c r="F45" s="7">
        <v>0</v>
      </c>
      <c r="G45" s="7">
        <v>26000</v>
      </c>
      <c r="H45" s="7"/>
      <c r="I45" s="7">
        <v>1</v>
      </c>
      <c r="J45" s="7">
        <v>419640</v>
      </c>
    </row>
    <row r="46" spans="1:10">
      <c r="A46" s="4" t="s">
        <v>545</v>
      </c>
      <c r="B46" s="5" t="s">
        <v>546</v>
      </c>
      <c r="C46" s="7">
        <v>1</v>
      </c>
      <c r="D46" s="7">
        <v>46379</v>
      </c>
      <c r="E46" s="7">
        <v>10379</v>
      </c>
      <c r="F46" s="7">
        <v>0</v>
      </c>
      <c r="G46" s="7">
        <v>36000</v>
      </c>
      <c r="H46" s="7"/>
      <c r="I46" s="7">
        <v>1</v>
      </c>
      <c r="J46" s="7">
        <v>556548</v>
      </c>
    </row>
    <row r="47" spans="1:10">
      <c r="A47" s="4" t="s">
        <v>547</v>
      </c>
      <c r="B47" s="5" t="s">
        <v>548</v>
      </c>
      <c r="C47" s="7">
        <v>1</v>
      </c>
      <c r="D47" s="7">
        <v>24285</v>
      </c>
      <c r="E47" s="7">
        <v>7285</v>
      </c>
      <c r="F47" s="7">
        <v>0</v>
      </c>
      <c r="G47" s="7">
        <v>17000</v>
      </c>
      <c r="H47" s="7"/>
      <c r="I47" s="7">
        <v>1</v>
      </c>
      <c r="J47" s="7">
        <v>291420</v>
      </c>
    </row>
    <row r="48" spans="1:10">
      <c r="A48" s="4" t="s">
        <v>549</v>
      </c>
      <c r="B48" s="5" t="s">
        <v>550</v>
      </c>
      <c r="C48" s="7">
        <v>1</v>
      </c>
      <c r="D48" s="7">
        <v>32961</v>
      </c>
      <c r="E48" s="7">
        <v>12961</v>
      </c>
      <c r="F48" s="7">
        <v>0</v>
      </c>
      <c r="G48" s="7">
        <v>20000</v>
      </c>
      <c r="H48" s="7"/>
      <c r="I48" s="7">
        <v>1</v>
      </c>
      <c r="J48" s="7">
        <v>395532</v>
      </c>
    </row>
    <row r="49" spans="1:10" ht="21">
      <c r="A49" s="4" t="s">
        <v>551</v>
      </c>
      <c r="B49" s="5" t="s">
        <v>552</v>
      </c>
      <c r="C49" s="7">
        <v>1</v>
      </c>
      <c r="D49" s="7">
        <v>30961</v>
      </c>
      <c r="E49" s="7">
        <v>12961</v>
      </c>
      <c r="F49" s="7">
        <v>0</v>
      </c>
      <c r="G49" s="7">
        <v>18000</v>
      </c>
      <c r="H49" s="7"/>
      <c r="I49" s="7">
        <v>1</v>
      </c>
      <c r="J49" s="7">
        <v>371532</v>
      </c>
    </row>
    <row r="50" spans="1:10" ht="21">
      <c r="A50" s="4" t="s">
        <v>553</v>
      </c>
      <c r="B50" s="5" t="s">
        <v>554</v>
      </c>
      <c r="C50" s="7">
        <v>3</v>
      </c>
      <c r="D50" s="7">
        <v>28168</v>
      </c>
      <c r="E50" s="7">
        <v>10168</v>
      </c>
      <c r="F50" s="7">
        <v>0</v>
      </c>
      <c r="G50" s="7">
        <v>18000</v>
      </c>
      <c r="H50" s="7"/>
      <c r="I50" s="7">
        <v>1</v>
      </c>
      <c r="J50" s="7">
        <v>1014048</v>
      </c>
    </row>
    <row r="51" spans="1:10" ht="21">
      <c r="A51" s="4" t="s">
        <v>555</v>
      </c>
      <c r="B51" s="5" t="s">
        <v>556</v>
      </c>
      <c r="C51" s="7">
        <v>1</v>
      </c>
      <c r="D51" s="7">
        <v>36130</v>
      </c>
      <c r="E51" s="7">
        <v>13630</v>
      </c>
      <c r="F51" s="7">
        <v>0</v>
      </c>
      <c r="G51" s="7">
        <v>22500</v>
      </c>
      <c r="H51" s="7"/>
      <c r="I51" s="7">
        <v>1</v>
      </c>
      <c r="J51" s="7">
        <v>433560</v>
      </c>
    </row>
    <row r="52" spans="1:10">
      <c r="A52" s="4" t="s">
        <v>557</v>
      </c>
      <c r="B52" s="5" t="s">
        <v>558</v>
      </c>
      <c r="C52" s="7">
        <v>2</v>
      </c>
      <c r="D52" s="7">
        <v>30276</v>
      </c>
      <c r="E52" s="7">
        <v>11276</v>
      </c>
      <c r="F52" s="7">
        <v>0</v>
      </c>
      <c r="G52" s="7">
        <v>19000</v>
      </c>
      <c r="H52" s="7"/>
      <c r="I52" s="7">
        <v>1</v>
      </c>
      <c r="J52" s="7">
        <v>726624</v>
      </c>
    </row>
    <row r="53" spans="1:10">
      <c r="A53" s="4" t="s">
        <v>559</v>
      </c>
      <c r="B53" s="5" t="s">
        <v>560</v>
      </c>
      <c r="C53" s="7">
        <v>1</v>
      </c>
      <c r="D53" s="7">
        <v>29571.3</v>
      </c>
      <c r="E53" s="7">
        <v>11883</v>
      </c>
      <c r="F53" s="7">
        <v>1188.3</v>
      </c>
      <c r="G53" s="7">
        <v>16500</v>
      </c>
      <c r="H53" s="7"/>
      <c r="I53" s="7">
        <v>1</v>
      </c>
      <c r="J53" s="7">
        <v>354855.6</v>
      </c>
    </row>
    <row r="54" spans="1:10" ht="21">
      <c r="A54" s="4" t="s">
        <v>561</v>
      </c>
      <c r="B54" s="5" t="s">
        <v>562</v>
      </c>
      <c r="C54" s="7">
        <v>1</v>
      </c>
      <c r="D54" s="7">
        <v>35719</v>
      </c>
      <c r="E54" s="7">
        <v>13630</v>
      </c>
      <c r="F54" s="7">
        <v>4089</v>
      </c>
      <c r="G54" s="7">
        <v>18000</v>
      </c>
      <c r="H54" s="7"/>
      <c r="I54" s="7">
        <v>1</v>
      </c>
      <c r="J54" s="7">
        <v>428628</v>
      </c>
    </row>
    <row r="55" spans="1:10" ht="21">
      <c r="A55" s="4" t="s">
        <v>563</v>
      </c>
      <c r="B55" s="5" t="s">
        <v>562</v>
      </c>
      <c r="C55" s="7">
        <v>5</v>
      </c>
      <c r="D55" s="7">
        <v>34356</v>
      </c>
      <c r="E55" s="7">
        <v>13630</v>
      </c>
      <c r="F55" s="7">
        <v>2726</v>
      </c>
      <c r="G55" s="7">
        <v>18000</v>
      </c>
      <c r="H55" s="7"/>
      <c r="I55" s="7">
        <v>1</v>
      </c>
      <c r="J55" s="7">
        <v>2061360</v>
      </c>
    </row>
    <row r="56" spans="1:10" ht="21">
      <c r="A56" s="4" t="s">
        <v>564</v>
      </c>
      <c r="B56" s="5" t="s">
        <v>562</v>
      </c>
      <c r="C56" s="7">
        <v>5</v>
      </c>
      <c r="D56" s="7">
        <v>32993</v>
      </c>
      <c r="E56" s="7">
        <v>13630</v>
      </c>
      <c r="F56" s="7">
        <v>1363</v>
      </c>
      <c r="G56" s="7">
        <v>18000</v>
      </c>
      <c r="H56" s="7"/>
      <c r="I56" s="7">
        <v>1</v>
      </c>
      <c r="J56" s="7">
        <v>1979580</v>
      </c>
    </row>
    <row r="57" spans="1:10" ht="21">
      <c r="A57" s="4" t="s">
        <v>565</v>
      </c>
      <c r="B57" s="5" t="s">
        <v>562</v>
      </c>
      <c r="C57" s="7">
        <v>18</v>
      </c>
      <c r="D57" s="7">
        <v>31630</v>
      </c>
      <c r="E57" s="7">
        <v>13630</v>
      </c>
      <c r="F57" s="7">
        <v>0</v>
      </c>
      <c r="G57" s="7">
        <v>18000</v>
      </c>
      <c r="H57" s="7"/>
      <c r="I57" s="7">
        <v>1</v>
      </c>
      <c r="J57" s="7">
        <v>6832080</v>
      </c>
    </row>
    <row r="58" spans="1:10">
      <c r="A58" s="4" t="s">
        <v>566</v>
      </c>
      <c r="B58" s="5" t="s">
        <v>567</v>
      </c>
      <c r="C58" s="7">
        <v>1</v>
      </c>
      <c r="D58" s="7">
        <v>31730.2</v>
      </c>
      <c r="E58" s="7">
        <v>12482</v>
      </c>
      <c r="F58" s="7">
        <v>1248.2</v>
      </c>
      <c r="G58" s="7">
        <v>18000</v>
      </c>
      <c r="H58" s="7"/>
      <c r="I58" s="7">
        <v>1</v>
      </c>
      <c r="J58" s="7">
        <v>380762.4</v>
      </c>
    </row>
    <row r="59" spans="1:10">
      <c r="A59" s="4" t="s">
        <v>568</v>
      </c>
      <c r="B59" s="5" t="s">
        <v>567</v>
      </c>
      <c r="C59" s="7">
        <v>11</v>
      </c>
      <c r="D59" s="7">
        <v>30482</v>
      </c>
      <c r="E59" s="7">
        <v>12482</v>
      </c>
      <c r="F59" s="7">
        <v>0</v>
      </c>
      <c r="G59" s="7">
        <v>18000</v>
      </c>
      <c r="H59" s="7"/>
      <c r="I59" s="7">
        <v>1</v>
      </c>
      <c r="J59" s="7">
        <v>4023624</v>
      </c>
    </row>
    <row r="60" spans="1:10">
      <c r="A60" s="4" t="s">
        <v>569</v>
      </c>
      <c r="B60" s="5" t="s">
        <v>570</v>
      </c>
      <c r="C60" s="7">
        <v>6</v>
      </c>
      <c r="D60" s="7">
        <v>29076</v>
      </c>
      <c r="E60" s="7">
        <v>11276</v>
      </c>
      <c r="F60" s="7">
        <v>0</v>
      </c>
      <c r="G60" s="7">
        <v>17800</v>
      </c>
      <c r="H60" s="7"/>
      <c r="I60" s="7">
        <v>1</v>
      </c>
      <c r="J60" s="7">
        <v>2093472</v>
      </c>
    </row>
    <row r="61" spans="1:10" ht="21">
      <c r="A61" s="4" t="s">
        <v>571</v>
      </c>
      <c r="B61" s="5" t="s">
        <v>572</v>
      </c>
      <c r="C61" s="7">
        <v>3</v>
      </c>
      <c r="D61" s="7">
        <v>27668</v>
      </c>
      <c r="E61" s="7">
        <v>10168</v>
      </c>
      <c r="F61" s="7">
        <v>0</v>
      </c>
      <c r="G61" s="7">
        <v>17500</v>
      </c>
      <c r="H61" s="7"/>
      <c r="I61" s="7">
        <v>1</v>
      </c>
      <c r="J61" s="7">
        <v>996048</v>
      </c>
    </row>
    <row r="62" spans="1:10">
      <c r="A62" s="4" t="s">
        <v>573</v>
      </c>
      <c r="B62" s="5" t="s">
        <v>574</v>
      </c>
      <c r="C62" s="7">
        <v>1</v>
      </c>
      <c r="D62" s="7">
        <v>34516.32</v>
      </c>
      <c r="E62" s="7">
        <v>12961</v>
      </c>
      <c r="F62" s="7">
        <v>1555.32</v>
      </c>
      <c r="G62" s="7">
        <v>20000</v>
      </c>
      <c r="H62" s="7"/>
      <c r="I62" s="7">
        <v>1</v>
      </c>
      <c r="J62" s="7">
        <v>414195.84</v>
      </c>
    </row>
    <row r="63" spans="1:10" ht="21">
      <c r="A63" s="4" t="s">
        <v>575</v>
      </c>
      <c r="B63" s="5" t="s">
        <v>576</v>
      </c>
      <c r="C63" s="7">
        <v>2</v>
      </c>
      <c r="D63" s="7">
        <v>28874.080000000002</v>
      </c>
      <c r="E63" s="7">
        <v>9709</v>
      </c>
      <c r="F63" s="7">
        <v>1165.08</v>
      </c>
      <c r="G63" s="7">
        <v>18000</v>
      </c>
      <c r="H63" s="7"/>
      <c r="I63" s="7">
        <v>1</v>
      </c>
      <c r="J63" s="7">
        <v>692977.92</v>
      </c>
    </row>
    <row r="64" spans="1:10">
      <c r="A64" s="4" t="s">
        <v>577</v>
      </c>
      <c r="B64" s="5" t="s">
        <v>578</v>
      </c>
      <c r="C64" s="7">
        <v>1</v>
      </c>
      <c r="D64" s="7">
        <v>32961</v>
      </c>
      <c r="E64" s="7">
        <v>12961</v>
      </c>
      <c r="F64" s="7">
        <v>0</v>
      </c>
      <c r="G64" s="7">
        <v>20000</v>
      </c>
      <c r="H64" s="7"/>
      <c r="I64" s="7">
        <v>1</v>
      </c>
      <c r="J64" s="7">
        <v>395532</v>
      </c>
    </row>
    <row r="65" spans="1:10" ht="31.5">
      <c r="A65" s="4" t="s">
        <v>579</v>
      </c>
      <c r="B65" s="5" t="s">
        <v>580</v>
      </c>
      <c r="C65" s="7">
        <v>1</v>
      </c>
      <c r="D65" s="7">
        <v>28168</v>
      </c>
      <c r="E65" s="7">
        <v>10168</v>
      </c>
      <c r="F65" s="7">
        <v>0</v>
      </c>
      <c r="G65" s="7">
        <v>18000</v>
      </c>
      <c r="H65" s="7"/>
      <c r="I65" s="7">
        <v>1</v>
      </c>
      <c r="J65" s="7">
        <v>338016</v>
      </c>
    </row>
    <row r="66" spans="1:10">
      <c r="A66" s="4" t="s">
        <v>581</v>
      </c>
      <c r="B66" s="5" t="s">
        <v>582</v>
      </c>
      <c r="C66" s="7">
        <v>1</v>
      </c>
      <c r="D66" s="7">
        <v>27367</v>
      </c>
      <c r="E66" s="7">
        <v>8970</v>
      </c>
      <c r="F66" s="7">
        <v>897</v>
      </c>
      <c r="G66" s="7">
        <v>17500</v>
      </c>
      <c r="H66" s="7"/>
      <c r="I66" s="7">
        <v>1</v>
      </c>
      <c r="J66" s="7">
        <v>328404</v>
      </c>
    </row>
    <row r="67" spans="1:10">
      <c r="A67" s="4" t="s">
        <v>583</v>
      </c>
      <c r="B67" s="5" t="s">
        <v>582</v>
      </c>
      <c r="C67" s="7">
        <v>4</v>
      </c>
      <c r="D67" s="7">
        <v>26470</v>
      </c>
      <c r="E67" s="7">
        <v>8970</v>
      </c>
      <c r="F67" s="7">
        <v>0</v>
      </c>
      <c r="G67" s="7">
        <v>17500</v>
      </c>
      <c r="H67" s="7"/>
      <c r="I67" s="7">
        <v>1</v>
      </c>
      <c r="J67" s="7">
        <v>1270560</v>
      </c>
    </row>
    <row r="68" spans="1:10">
      <c r="A68" s="4" t="s">
        <v>584</v>
      </c>
      <c r="B68" s="5" t="s">
        <v>585</v>
      </c>
      <c r="C68" s="7">
        <v>1</v>
      </c>
      <c r="D68" s="7">
        <v>27391</v>
      </c>
      <c r="E68" s="7">
        <v>9391</v>
      </c>
      <c r="F68" s="7">
        <v>0</v>
      </c>
      <c r="G68" s="7">
        <v>18000</v>
      </c>
      <c r="H68" s="7"/>
      <c r="I68" s="7">
        <v>1</v>
      </c>
      <c r="J68" s="7">
        <v>328692</v>
      </c>
    </row>
    <row r="69" spans="1:10">
      <c r="A69" s="4" t="s">
        <v>586</v>
      </c>
      <c r="B69" s="5" t="s">
        <v>587</v>
      </c>
      <c r="C69" s="7">
        <v>1</v>
      </c>
      <c r="D69" s="7">
        <v>25285</v>
      </c>
      <c r="E69" s="7">
        <v>7285</v>
      </c>
      <c r="F69" s="7">
        <v>0</v>
      </c>
      <c r="G69" s="7">
        <v>18000</v>
      </c>
      <c r="H69" s="7"/>
      <c r="I69" s="7">
        <v>1</v>
      </c>
      <c r="J69" s="7">
        <v>303420</v>
      </c>
    </row>
    <row r="70" spans="1:10">
      <c r="A70" s="4" t="s">
        <v>588</v>
      </c>
      <c r="B70" s="5" t="s">
        <v>589</v>
      </c>
      <c r="C70" s="7">
        <v>1</v>
      </c>
      <c r="D70" s="7">
        <v>21162</v>
      </c>
      <c r="E70" s="7">
        <v>7162</v>
      </c>
      <c r="F70" s="7">
        <v>0</v>
      </c>
      <c r="G70" s="7">
        <v>14000</v>
      </c>
      <c r="H70" s="7"/>
      <c r="I70" s="7">
        <v>1</v>
      </c>
      <c r="J70" s="7">
        <v>253944</v>
      </c>
    </row>
    <row r="71" spans="1:10" ht="21">
      <c r="A71" s="4" t="s">
        <v>590</v>
      </c>
      <c r="B71" s="5" t="s">
        <v>591</v>
      </c>
      <c r="C71" s="7">
        <v>1</v>
      </c>
      <c r="D71" s="7">
        <v>35812.42</v>
      </c>
      <c r="E71" s="7">
        <v>12961</v>
      </c>
      <c r="F71" s="7">
        <v>2851.42</v>
      </c>
      <c r="G71" s="7">
        <v>20000</v>
      </c>
      <c r="H71" s="7"/>
      <c r="I71" s="7">
        <v>1</v>
      </c>
      <c r="J71" s="7">
        <v>429749.04</v>
      </c>
    </row>
    <row r="72" spans="1:10">
      <c r="A72" s="4" t="s">
        <v>592</v>
      </c>
      <c r="B72" s="5" t="s">
        <v>593</v>
      </c>
      <c r="C72" s="7">
        <v>1</v>
      </c>
      <c r="D72" s="7">
        <v>28517.919999999998</v>
      </c>
      <c r="E72" s="7">
        <v>9391</v>
      </c>
      <c r="F72" s="7">
        <v>1126.92</v>
      </c>
      <c r="G72" s="7">
        <v>18000</v>
      </c>
      <c r="H72" s="7"/>
      <c r="I72" s="7">
        <v>1</v>
      </c>
      <c r="J72" s="7">
        <v>342215.04</v>
      </c>
    </row>
    <row r="73" spans="1:10" ht="31.5">
      <c r="A73" s="4" t="s">
        <v>594</v>
      </c>
      <c r="B73" s="5" t="s">
        <v>595</v>
      </c>
      <c r="C73" s="7">
        <v>1</v>
      </c>
      <c r="D73" s="7">
        <v>29388.16</v>
      </c>
      <c r="E73" s="7">
        <v>10168</v>
      </c>
      <c r="F73" s="7">
        <v>1220.1600000000001</v>
      </c>
      <c r="G73" s="7">
        <v>18000</v>
      </c>
      <c r="H73" s="7"/>
      <c r="I73" s="7">
        <v>1</v>
      </c>
      <c r="J73" s="7">
        <v>352657.91999999998</v>
      </c>
    </row>
    <row r="74" spans="1:10">
      <c r="A74" s="4" t="s">
        <v>596</v>
      </c>
      <c r="B74" s="5" t="s">
        <v>597</v>
      </c>
      <c r="C74" s="7">
        <v>1</v>
      </c>
      <c r="D74" s="7">
        <v>32961</v>
      </c>
      <c r="E74" s="7">
        <v>12961</v>
      </c>
      <c r="F74" s="7">
        <v>0</v>
      </c>
      <c r="G74" s="7">
        <v>20000</v>
      </c>
      <c r="H74" s="7"/>
      <c r="I74" s="7">
        <v>1</v>
      </c>
      <c r="J74" s="7">
        <v>395532</v>
      </c>
    </row>
    <row r="75" spans="1:10" ht="31.5">
      <c r="A75" s="4" t="s">
        <v>598</v>
      </c>
      <c r="B75" s="5" t="s">
        <v>599</v>
      </c>
      <c r="C75" s="7">
        <v>2</v>
      </c>
      <c r="D75" s="7">
        <v>27709</v>
      </c>
      <c r="E75" s="7">
        <v>9709</v>
      </c>
      <c r="F75" s="7">
        <v>0</v>
      </c>
      <c r="G75" s="7">
        <v>18000</v>
      </c>
      <c r="H75" s="7"/>
      <c r="I75" s="7">
        <v>1</v>
      </c>
      <c r="J75" s="7">
        <v>665016</v>
      </c>
    </row>
    <row r="76" spans="1:10">
      <c r="A76" s="4" t="s">
        <v>600</v>
      </c>
      <c r="B76" s="5" t="s">
        <v>516</v>
      </c>
      <c r="C76" s="7">
        <v>2</v>
      </c>
      <c r="D76" s="7">
        <v>28168</v>
      </c>
      <c r="E76" s="7">
        <v>10168</v>
      </c>
      <c r="F76" s="7">
        <v>0</v>
      </c>
      <c r="G76" s="7">
        <v>18000</v>
      </c>
      <c r="H76" s="7"/>
      <c r="I76" s="7">
        <v>1</v>
      </c>
      <c r="J76" s="7">
        <v>676032</v>
      </c>
    </row>
    <row r="77" spans="1:10">
      <c r="A77" s="4" t="s">
        <v>601</v>
      </c>
      <c r="B77" s="5" t="s">
        <v>602</v>
      </c>
      <c r="C77" s="7">
        <v>3</v>
      </c>
      <c r="D77" s="7">
        <v>26970</v>
      </c>
      <c r="E77" s="7">
        <v>8970</v>
      </c>
      <c r="F77" s="7">
        <v>0</v>
      </c>
      <c r="G77" s="7">
        <v>18000</v>
      </c>
      <c r="H77" s="7"/>
      <c r="I77" s="7">
        <v>1</v>
      </c>
      <c r="J77" s="7">
        <v>970920</v>
      </c>
    </row>
    <row r="78" spans="1:10">
      <c r="A78" s="4" t="s">
        <v>603</v>
      </c>
      <c r="B78" s="5" t="s">
        <v>604</v>
      </c>
      <c r="C78" s="7">
        <v>1</v>
      </c>
      <c r="D78" s="7">
        <v>32961</v>
      </c>
      <c r="E78" s="7">
        <v>12961</v>
      </c>
      <c r="F78" s="7">
        <v>0</v>
      </c>
      <c r="G78" s="7">
        <v>20000</v>
      </c>
      <c r="H78" s="7"/>
      <c r="I78" s="7">
        <v>1</v>
      </c>
      <c r="J78" s="7">
        <v>395532</v>
      </c>
    </row>
    <row r="79" spans="1:10">
      <c r="A79" s="4" t="s">
        <v>605</v>
      </c>
      <c r="B79" s="5" t="s">
        <v>606</v>
      </c>
      <c r="C79" s="7">
        <v>3</v>
      </c>
      <c r="D79" s="7">
        <v>28168</v>
      </c>
      <c r="E79" s="7">
        <v>10168</v>
      </c>
      <c r="F79" s="7">
        <v>0</v>
      </c>
      <c r="G79" s="7">
        <v>18000</v>
      </c>
      <c r="H79" s="7"/>
      <c r="I79" s="7">
        <v>1</v>
      </c>
      <c r="J79" s="7">
        <v>1014048</v>
      </c>
    </row>
    <row r="80" spans="1:10">
      <c r="A80" s="4" t="s">
        <v>607</v>
      </c>
      <c r="B80" s="5" t="s">
        <v>608</v>
      </c>
      <c r="C80" s="7">
        <v>1</v>
      </c>
      <c r="D80" s="7">
        <v>27391</v>
      </c>
      <c r="E80" s="7">
        <v>9391</v>
      </c>
      <c r="F80" s="7">
        <v>0</v>
      </c>
      <c r="G80" s="7">
        <v>18000</v>
      </c>
      <c r="H80" s="7"/>
      <c r="I80" s="7">
        <v>1</v>
      </c>
      <c r="J80" s="7">
        <v>328692</v>
      </c>
    </row>
    <row r="81" spans="1:10" ht="21">
      <c r="A81" s="4" t="s">
        <v>609</v>
      </c>
      <c r="B81" s="5" t="s">
        <v>610</v>
      </c>
      <c r="C81" s="7">
        <v>1</v>
      </c>
      <c r="D81" s="7">
        <v>32961</v>
      </c>
      <c r="E81" s="7">
        <v>12961</v>
      </c>
      <c r="F81" s="7">
        <v>0</v>
      </c>
      <c r="G81" s="7">
        <v>20000</v>
      </c>
      <c r="H81" s="7"/>
      <c r="I81" s="7">
        <v>1</v>
      </c>
      <c r="J81" s="7">
        <v>395532</v>
      </c>
    </row>
    <row r="82" spans="1:10" ht="31.5">
      <c r="A82" s="4" t="s">
        <v>611</v>
      </c>
      <c r="B82" s="5" t="s">
        <v>612</v>
      </c>
      <c r="C82" s="7">
        <v>2</v>
      </c>
      <c r="D82" s="7">
        <v>28168</v>
      </c>
      <c r="E82" s="7">
        <v>10168</v>
      </c>
      <c r="F82" s="7">
        <v>0</v>
      </c>
      <c r="G82" s="7">
        <v>18000</v>
      </c>
      <c r="H82" s="7"/>
      <c r="I82" s="7">
        <v>1</v>
      </c>
      <c r="J82" s="7">
        <v>676032</v>
      </c>
    </row>
    <row r="83" spans="1:10">
      <c r="A83" s="4" t="s">
        <v>613</v>
      </c>
      <c r="B83" s="5" t="s">
        <v>614</v>
      </c>
      <c r="C83" s="7">
        <v>1</v>
      </c>
      <c r="D83" s="7">
        <v>32961</v>
      </c>
      <c r="E83" s="7">
        <v>12961</v>
      </c>
      <c r="F83" s="7">
        <v>0</v>
      </c>
      <c r="G83" s="7">
        <v>20000</v>
      </c>
      <c r="H83" s="7"/>
      <c r="I83" s="7">
        <v>1</v>
      </c>
      <c r="J83" s="7">
        <v>395532</v>
      </c>
    </row>
    <row r="84" spans="1:10">
      <c r="A84" s="4" t="s">
        <v>615</v>
      </c>
      <c r="B84" s="5" t="s">
        <v>616</v>
      </c>
      <c r="C84" s="7">
        <v>3</v>
      </c>
      <c r="D84" s="7">
        <v>26970</v>
      </c>
      <c r="E84" s="7">
        <v>8970</v>
      </c>
      <c r="F84" s="7">
        <v>0</v>
      </c>
      <c r="G84" s="7">
        <v>18000</v>
      </c>
      <c r="H84" s="7"/>
      <c r="I84" s="7">
        <v>1</v>
      </c>
      <c r="J84" s="7">
        <v>970920</v>
      </c>
    </row>
    <row r="85" spans="1:10">
      <c r="A85" s="4" t="s">
        <v>617</v>
      </c>
      <c r="B85" s="5" t="s">
        <v>618</v>
      </c>
      <c r="C85" s="7">
        <v>1</v>
      </c>
      <c r="D85" s="7">
        <v>29709</v>
      </c>
      <c r="E85" s="7">
        <v>9709</v>
      </c>
      <c r="F85" s="7">
        <v>0</v>
      </c>
      <c r="G85" s="7">
        <v>20000</v>
      </c>
      <c r="H85" s="7"/>
      <c r="I85" s="7">
        <v>1</v>
      </c>
      <c r="J85" s="7">
        <v>356508</v>
      </c>
    </row>
    <row r="86" spans="1:10">
      <c r="A86" s="4" t="s">
        <v>619</v>
      </c>
      <c r="B86" s="5" t="s">
        <v>582</v>
      </c>
      <c r="C86" s="7">
        <v>1</v>
      </c>
      <c r="D86" s="7">
        <v>27867</v>
      </c>
      <c r="E86" s="7">
        <v>8970</v>
      </c>
      <c r="F86" s="7">
        <v>897</v>
      </c>
      <c r="G86" s="7">
        <v>18000</v>
      </c>
      <c r="H86" s="7"/>
      <c r="I86" s="7">
        <v>1</v>
      </c>
      <c r="J86" s="7">
        <v>334404</v>
      </c>
    </row>
    <row r="87" spans="1:10">
      <c r="A87" s="4" t="s">
        <v>620</v>
      </c>
      <c r="B87" s="5" t="s">
        <v>582</v>
      </c>
      <c r="C87" s="7">
        <v>3</v>
      </c>
      <c r="D87" s="7">
        <v>26970</v>
      </c>
      <c r="E87" s="7">
        <v>8970</v>
      </c>
      <c r="F87" s="7">
        <v>0</v>
      </c>
      <c r="G87" s="7">
        <v>18000</v>
      </c>
      <c r="H87" s="7"/>
      <c r="I87" s="7">
        <v>1</v>
      </c>
      <c r="J87" s="7">
        <v>970920</v>
      </c>
    </row>
    <row r="88" spans="1:10" ht="21">
      <c r="A88" s="4" t="s">
        <v>621</v>
      </c>
      <c r="B88" s="5" t="s">
        <v>622</v>
      </c>
      <c r="C88" s="7">
        <v>1</v>
      </c>
      <c r="D88" s="7">
        <v>24193</v>
      </c>
      <c r="E88" s="7">
        <v>7193</v>
      </c>
      <c r="F88" s="7">
        <v>0</v>
      </c>
      <c r="G88" s="7">
        <v>17000</v>
      </c>
      <c r="H88" s="7"/>
      <c r="I88" s="7">
        <v>1</v>
      </c>
      <c r="J88" s="7">
        <v>290316</v>
      </c>
    </row>
    <row r="89" spans="1:10">
      <c r="A89" s="4" t="s">
        <v>623</v>
      </c>
      <c r="B89" s="5" t="s">
        <v>624</v>
      </c>
      <c r="C89" s="7">
        <v>1</v>
      </c>
      <c r="D89" s="7">
        <v>34257.1</v>
      </c>
      <c r="E89" s="7">
        <v>12961</v>
      </c>
      <c r="F89" s="7">
        <v>1296.0999999999999</v>
      </c>
      <c r="G89" s="7">
        <v>20000</v>
      </c>
      <c r="H89" s="7"/>
      <c r="I89" s="7">
        <v>1</v>
      </c>
      <c r="J89" s="7">
        <v>411085.2</v>
      </c>
    </row>
    <row r="90" spans="1:10" ht="31.5">
      <c r="A90" s="4" t="s">
        <v>625</v>
      </c>
      <c r="B90" s="5" t="s">
        <v>626</v>
      </c>
      <c r="C90" s="7">
        <v>4</v>
      </c>
      <c r="D90" s="7">
        <v>27709</v>
      </c>
      <c r="E90" s="7">
        <v>9709</v>
      </c>
      <c r="F90" s="7">
        <v>0</v>
      </c>
      <c r="G90" s="7">
        <v>18000</v>
      </c>
      <c r="H90" s="7"/>
      <c r="I90" s="7">
        <v>1</v>
      </c>
      <c r="J90" s="7">
        <v>1330032</v>
      </c>
    </row>
    <row r="91" spans="1:10">
      <c r="A91" s="4" t="s">
        <v>627</v>
      </c>
      <c r="B91" s="5" t="s">
        <v>628</v>
      </c>
      <c r="C91" s="7">
        <v>7</v>
      </c>
      <c r="D91" s="7">
        <v>25285</v>
      </c>
      <c r="E91" s="7">
        <v>7285</v>
      </c>
      <c r="F91" s="7">
        <v>0</v>
      </c>
      <c r="G91" s="7">
        <v>18000</v>
      </c>
      <c r="H91" s="7"/>
      <c r="I91" s="7">
        <v>1</v>
      </c>
      <c r="J91" s="7">
        <v>2123940</v>
      </c>
    </row>
    <row r="92" spans="1:10">
      <c r="A92" s="4" t="s">
        <v>629</v>
      </c>
      <c r="B92" s="5" t="s">
        <v>630</v>
      </c>
      <c r="C92" s="7">
        <v>1</v>
      </c>
      <c r="D92" s="7">
        <v>29391</v>
      </c>
      <c r="E92" s="7">
        <v>9391</v>
      </c>
      <c r="F92" s="7">
        <v>0</v>
      </c>
      <c r="G92" s="7">
        <v>20000</v>
      </c>
      <c r="H92" s="7"/>
      <c r="I92" s="7">
        <v>1</v>
      </c>
      <c r="J92" s="7">
        <v>352692</v>
      </c>
    </row>
    <row r="93" spans="1:10">
      <c r="A93" s="4" t="s">
        <v>631</v>
      </c>
      <c r="B93" s="5" t="s">
        <v>632</v>
      </c>
      <c r="C93" s="7">
        <v>1</v>
      </c>
      <c r="D93" s="7">
        <v>23451</v>
      </c>
      <c r="E93" s="7">
        <v>7451</v>
      </c>
      <c r="F93" s="7">
        <v>0</v>
      </c>
      <c r="G93" s="7">
        <v>16000</v>
      </c>
      <c r="H93" s="7"/>
      <c r="I93" s="7">
        <v>1</v>
      </c>
      <c r="J93" s="7">
        <v>281412</v>
      </c>
    </row>
    <row r="94" spans="1:10" ht="21">
      <c r="A94" s="4" t="s">
        <v>633</v>
      </c>
      <c r="B94" s="5" t="s">
        <v>634</v>
      </c>
      <c r="C94" s="7">
        <v>5</v>
      </c>
      <c r="D94" s="7">
        <v>27272.7</v>
      </c>
      <c r="E94" s="7">
        <v>9391</v>
      </c>
      <c r="F94" s="7">
        <v>0</v>
      </c>
      <c r="G94" s="7">
        <v>17881.7</v>
      </c>
      <c r="H94" s="7"/>
      <c r="I94" s="7">
        <v>1</v>
      </c>
      <c r="J94" s="7">
        <v>1636362</v>
      </c>
    </row>
    <row r="95" spans="1:10">
      <c r="A95" s="4" t="s">
        <v>635</v>
      </c>
      <c r="B95" s="5" t="s">
        <v>636</v>
      </c>
      <c r="C95" s="7">
        <v>1</v>
      </c>
      <c r="D95" s="7">
        <v>28199.567200000001</v>
      </c>
      <c r="E95" s="7">
        <v>9391</v>
      </c>
      <c r="F95" s="7">
        <v>1126.92</v>
      </c>
      <c r="G95" s="7">
        <v>17681.647199999999</v>
      </c>
      <c r="H95" s="7"/>
      <c r="I95" s="7">
        <v>1</v>
      </c>
      <c r="J95" s="7">
        <v>338394.81</v>
      </c>
    </row>
    <row r="96" spans="1:10" ht="21">
      <c r="A96" s="4" t="s">
        <v>637</v>
      </c>
      <c r="B96" s="5" t="s">
        <v>638</v>
      </c>
      <c r="C96" s="7">
        <v>1</v>
      </c>
      <c r="D96" s="7">
        <v>29197.17</v>
      </c>
      <c r="E96" s="7">
        <v>9391</v>
      </c>
      <c r="F96" s="7">
        <v>1806.17</v>
      </c>
      <c r="G96" s="7">
        <v>18000</v>
      </c>
      <c r="H96" s="7"/>
      <c r="I96" s="7">
        <v>1</v>
      </c>
      <c r="J96" s="7">
        <v>350366.04</v>
      </c>
    </row>
    <row r="97" spans="1:10" ht="21">
      <c r="A97" s="4" t="s">
        <v>639</v>
      </c>
      <c r="B97" s="5" t="s">
        <v>640</v>
      </c>
      <c r="C97" s="7">
        <v>1</v>
      </c>
      <c r="D97" s="7">
        <v>36883</v>
      </c>
      <c r="E97" s="7">
        <v>11883</v>
      </c>
      <c r="F97" s="7">
        <v>0</v>
      </c>
      <c r="G97" s="7">
        <v>25000</v>
      </c>
      <c r="H97" s="7"/>
      <c r="I97" s="7">
        <v>1</v>
      </c>
      <c r="J97" s="7">
        <v>442596</v>
      </c>
    </row>
    <row r="98" spans="1:10" ht="21">
      <c r="A98" s="4" t="s">
        <v>641</v>
      </c>
      <c r="B98" s="5" t="s">
        <v>642</v>
      </c>
      <c r="C98" s="7">
        <v>1</v>
      </c>
      <c r="D98" s="7">
        <v>28379</v>
      </c>
      <c r="E98" s="7">
        <v>10379</v>
      </c>
      <c r="F98" s="7">
        <v>0</v>
      </c>
      <c r="G98" s="7">
        <v>18000</v>
      </c>
      <c r="H98" s="7"/>
      <c r="I98" s="7">
        <v>1</v>
      </c>
      <c r="J98" s="7">
        <v>340548</v>
      </c>
    </row>
    <row r="99" spans="1:10" ht="21">
      <c r="A99" s="4" t="s">
        <v>643</v>
      </c>
      <c r="B99" s="5" t="s">
        <v>644</v>
      </c>
      <c r="C99" s="7">
        <v>1</v>
      </c>
      <c r="D99" s="7">
        <v>25451</v>
      </c>
      <c r="E99" s="7">
        <v>7451</v>
      </c>
      <c r="F99" s="7">
        <v>0</v>
      </c>
      <c r="G99" s="7">
        <v>18000</v>
      </c>
      <c r="H99" s="7"/>
      <c r="I99" s="7">
        <v>1</v>
      </c>
      <c r="J99" s="7">
        <v>305412</v>
      </c>
    </row>
    <row r="100" spans="1:10">
      <c r="A100" s="4" t="s">
        <v>645</v>
      </c>
      <c r="B100" s="5" t="s">
        <v>646</v>
      </c>
      <c r="C100" s="7">
        <v>1</v>
      </c>
      <c r="D100" s="7">
        <v>28379</v>
      </c>
      <c r="E100" s="7">
        <v>10379</v>
      </c>
      <c r="F100" s="7">
        <v>0</v>
      </c>
      <c r="G100" s="7">
        <v>18000</v>
      </c>
      <c r="H100" s="7"/>
      <c r="I100" s="7">
        <v>1</v>
      </c>
      <c r="J100" s="7">
        <v>340548</v>
      </c>
    </row>
    <row r="101" spans="1:10" ht="21">
      <c r="A101" s="4" t="s">
        <v>647</v>
      </c>
      <c r="B101" s="5" t="s">
        <v>648</v>
      </c>
      <c r="C101" s="7">
        <v>1</v>
      </c>
      <c r="D101" s="7">
        <v>26124</v>
      </c>
      <c r="E101" s="7">
        <v>8124</v>
      </c>
      <c r="F101" s="7">
        <v>0</v>
      </c>
      <c r="G101" s="7">
        <v>18000</v>
      </c>
      <c r="H101" s="7"/>
      <c r="I101" s="7">
        <v>1</v>
      </c>
      <c r="J101" s="7">
        <v>313488</v>
      </c>
    </row>
    <row r="102" spans="1:10">
      <c r="A102" s="4" t="s">
        <v>649</v>
      </c>
      <c r="B102" s="5" t="s">
        <v>650</v>
      </c>
      <c r="C102" s="7">
        <v>1</v>
      </c>
      <c r="D102" s="7">
        <v>28379</v>
      </c>
      <c r="E102" s="7">
        <v>10379</v>
      </c>
      <c r="F102" s="7">
        <v>0</v>
      </c>
      <c r="G102" s="7">
        <v>18000</v>
      </c>
      <c r="H102" s="7"/>
      <c r="I102" s="7">
        <v>1</v>
      </c>
      <c r="J102" s="7">
        <v>340548</v>
      </c>
    </row>
    <row r="103" spans="1:10" ht="21">
      <c r="A103" s="4" t="s">
        <v>651</v>
      </c>
      <c r="B103" s="5" t="s">
        <v>652</v>
      </c>
      <c r="C103" s="7">
        <v>3</v>
      </c>
      <c r="D103" s="7">
        <v>27391</v>
      </c>
      <c r="E103" s="7">
        <v>9391</v>
      </c>
      <c r="F103" s="7">
        <v>0</v>
      </c>
      <c r="G103" s="7">
        <v>18000</v>
      </c>
      <c r="H103" s="7"/>
      <c r="I103" s="7">
        <v>1</v>
      </c>
      <c r="J103" s="7">
        <v>986076</v>
      </c>
    </row>
    <row r="104" spans="1:10">
      <c r="A104" s="4" t="s">
        <v>653</v>
      </c>
      <c r="B104" s="5" t="s">
        <v>654</v>
      </c>
      <c r="C104" s="7">
        <v>3</v>
      </c>
      <c r="D104" s="7">
        <v>27391</v>
      </c>
      <c r="E104" s="7">
        <v>9391</v>
      </c>
      <c r="F104" s="7">
        <v>0</v>
      </c>
      <c r="G104" s="7">
        <v>18000</v>
      </c>
      <c r="H104" s="7"/>
      <c r="I104" s="7">
        <v>1</v>
      </c>
      <c r="J104" s="7">
        <v>986076</v>
      </c>
    </row>
    <row r="105" spans="1:10">
      <c r="A105" s="4" t="s">
        <v>655</v>
      </c>
      <c r="B105" s="5" t="s">
        <v>656</v>
      </c>
      <c r="C105" s="7">
        <v>1</v>
      </c>
      <c r="D105" s="7">
        <v>29883</v>
      </c>
      <c r="E105" s="7">
        <v>11883</v>
      </c>
      <c r="F105" s="7">
        <v>0</v>
      </c>
      <c r="G105" s="7">
        <v>18000</v>
      </c>
      <c r="H105" s="7"/>
      <c r="I105" s="7">
        <v>1</v>
      </c>
      <c r="J105" s="7">
        <v>358596</v>
      </c>
    </row>
    <row r="106" spans="1:10" ht="21">
      <c r="A106" s="4" t="s">
        <v>657</v>
      </c>
      <c r="B106" s="5" t="s">
        <v>658</v>
      </c>
      <c r="C106" s="7">
        <v>3</v>
      </c>
      <c r="D106" s="7">
        <v>21193</v>
      </c>
      <c r="E106" s="7">
        <v>7193</v>
      </c>
      <c r="F106" s="7">
        <v>0</v>
      </c>
      <c r="G106" s="7">
        <v>14000</v>
      </c>
      <c r="H106" s="7"/>
      <c r="I106" s="7">
        <v>1</v>
      </c>
      <c r="J106" s="7">
        <v>762948</v>
      </c>
    </row>
    <row r="107" spans="1:10">
      <c r="A107" s="4" t="s">
        <v>659</v>
      </c>
      <c r="B107" s="5" t="s">
        <v>660</v>
      </c>
      <c r="C107" s="7">
        <v>18</v>
      </c>
      <c r="D107" s="7">
        <v>21162</v>
      </c>
      <c r="E107" s="7">
        <v>7162</v>
      </c>
      <c r="F107" s="7">
        <v>0</v>
      </c>
      <c r="G107" s="7">
        <v>14000</v>
      </c>
      <c r="H107" s="7"/>
      <c r="I107" s="7">
        <v>1</v>
      </c>
      <c r="J107" s="7">
        <v>4570992</v>
      </c>
    </row>
    <row r="108" spans="1:10">
      <c r="A108" s="4" t="s">
        <v>661</v>
      </c>
      <c r="B108" s="5" t="s">
        <v>662</v>
      </c>
      <c r="C108" s="7">
        <v>4</v>
      </c>
      <c r="D108" s="7">
        <v>21162</v>
      </c>
      <c r="E108" s="7">
        <v>7162</v>
      </c>
      <c r="F108" s="7">
        <v>0</v>
      </c>
      <c r="G108" s="7">
        <v>14000</v>
      </c>
      <c r="H108" s="7"/>
      <c r="I108" s="7">
        <v>1</v>
      </c>
      <c r="J108" s="7">
        <v>1015776</v>
      </c>
    </row>
    <row r="109" spans="1:10" ht="21">
      <c r="A109" s="4" t="s">
        <v>351</v>
      </c>
      <c r="B109" s="5" t="s">
        <v>663</v>
      </c>
      <c r="C109" s="7">
        <v>1</v>
      </c>
      <c r="D109" s="7">
        <v>32883</v>
      </c>
      <c r="E109" s="7">
        <v>11883</v>
      </c>
      <c r="F109" s="7">
        <v>0</v>
      </c>
      <c r="G109" s="7">
        <v>21000</v>
      </c>
      <c r="H109" s="7"/>
      <c r="I109" s="7">
        <v>1</v>
      </c>
      <c r="J109" s="7">
        <v>394596</v>
      </c>
    </row>
    <row r="110" spans="1:10">
      <c r="A110" s="4" t="s">
        <v>664</v>
      </c>
      <c r="B110" s="5" t="s">
        <v>665</v>
      </c>
      <c r="C110" s="7">
        <v>12</v>
      </c>
      <c r="D110" s="7">
        <v>21162</v>
      </c>
      <c r="E110" s="7">
        <v>7162</v>
      </c>
      <c r="F110" s="7">
        <v>0</v>
      </c>
      <c r="G110" s="7">
        <v>14000</v>
      </c>
      <c r="H110" s="7"/>
      <c r="I110" s="7">
        <v>1</v>
      </c>
      <c r="J110" s="7">
        <v>3047328</v>
      </c>
    </row>
    <row r="111" spans="1:10">
      <c r="A111" s="4" t="s">
        <v>666</v>
      </c>
      <c r="B111" s="5" t="s">
        <v>604</v>
      </c>
      <c r="C111" s="7">
        <v>1</v>
      </c>
      <c r="D111" s="7">
        <v>31883</v>
      </c>
      <c r="E111" s="7">
        <v>11883</v>
      </c>
      <c r="F111" s="7">
        <v>0</v>
      </c>
      <c r="G111" s="7">
        <v>20000</v>
      </c>
      <c r="H111" s="7"/>
      <c r="I111" s="7">
        <v>1</v>
      </c>
      <c r="J111" s="7">
        <v>382596</v>
      </c>
    </row>
    <row r="112" spans="1:10" ht="31.5">
      <c r="A112" s="4" t="s">
        <v>667</v>
      </c>
      <c r="B112" s="5" t="s">
        <v>668</v>
      </c>
      <c r="C112" s="7">
        <v>4</v>
      </c>
      <c r="D112" s="7">
        <v>30710</v>
      </c>
      <c r="E112" s="7">
        <v>10168</v>
      </c>
      <c r="F112" s="7">
        <v>2542</v>
      </c>
      <c r="G112" s="7">
        <v>18000</v>
      </c>
      <c r="H112" s="7"/>
      <c r="I112" s="7">
        <v>1</v>
      </c>
      <c r="J112" s="7">
        <v>1474080</v>
      </c>
    </row>
    <row r="113" spans="1:10">
      <c r="A113" s="4" t="s">
        <v>669</v>
      </c>
      <c r="B113" s="5" t="s">
        <v>670</v>
      </c>
      <c r="C113" s="7">
        <v>2</v>
      </c>
      <c r="D113" s="7">
        <v>30301.25</v>
      </c>
      <c r="E113" s="7">
        <v>9841</v>
      </c>
      <c r="F113" s="7">
        <v>2460.25</v>
      </c>
      <c r="G113" s="7">
        <v>18000</v>
      </c>
      <c r="H113" s="7"/>
      <c r="I113" s="7">
        <v>1</v>
      </c>
      <c r="J113" s="7">
        <v>727230</v>
      </c>
    </row>
    <row r="114" spans="1:10">
      <c r="A114" s="4" t="s">
        <v>671</v>
      </c>
      <c r="B114" s="5" t="s">
        <v>672</v>
      </c>
      <c r="C114" s="7">
        <v>1</v>
      </c>
      <c r="D114" s="7">
        <v>24124</v>
      </c>
      <c r="E114" s="7">
        <v>8124</v>
      </c>
      <c r="F114" s="7">
        <v>0</v>
      </c>
      <c r="G114" s="7">
        <v>16000</v>
      </c>
      <c r="H114" s="7"/>
      <c r="I114" s="7">
        <v>1</v>
      </c>
      <c r="J114" s="7">
        <v>289488</v>
      </c>
    </row>
    <row r="115" spans="1:10" ht="24.95" customHeight="1">
      <c r="A115" s="23" t="s">
        <v>673</v>
      </c>
      <c r="B115" s="23"/>
      <c r="C115" s="9" t="s">
        <v>383</v>
      </c>
      <c r="D115" s="9">
        <f>SUBTOTAL(9,D11:D114)</f>
        <v>3472596.4572000001</v>
      </c>
      <c r="E115" s="9" t="s">
        <v>383</v>
      </c>
      <c r="F115" s="9" t="s">
        <v>383</v>
      </c>
      <c r="G115" s="9" t="s">
        <v>383</v>
      </c>
      <c r="H115" s="9" t="s">
        <v>383</v>
      </c>
      <c r="I115" s="9" t="s">
        <v>383</v>
      </c>
      <c r="J115" s="9">
        <f>SUBTOTAL(9,J11:J114)</f>
        <v>82706215.050000012</v>
      </c>
    </row>
    <row r="116" spans="1:10" ht="24.95" customHeight="1"/>
    <row r="117" spans="1:10" ht="24.95" customHeight="1">
      <c r="A117" s="21" t="s">
        <v>464</v>
      </c>
      <c r="B117" s="21"/>
      <c r="C117" s="22" t="s">
        <v>163</v>
      </c>
      <c r="D117" s="22"/>
      <c r="E117" s="22"/>
      <c r="F117" s="22"/>
      <c r="G117" s="22"/>
      <c r="H117" s="22"/>
      <c r="I117" s="22"/>
      <c r="J117" s="22"/>
    </row>
    <row r="118" spans="1:10" ht="24.95" customHeight="1">
      <c r="A118" s="21" t="s">
        <v>465</v>
      </c>
      <c r="B118" s="21"/>
      <c r="C118" s="22" t="s">
        <v>674</v>
      </c>
      <c r="D118" s="22"/>
      <c r="E118" s="22"/>
      <c r="F118" s="22"/>
      <c r="G118" s="22"/>
      <c r="H118" s="22"/>
      <c r="I118" s="22"/>
      <c r="J118" s="22"/>
    </row>
    <row r="119" spans="1:10" ht="24.95" customHeight="1">
      <c r="A119" s="21" t="s">
        <v>467</v>
      </c>
      <c r="B119" s="21"/>
      <c r="C119" s="22" t="s">
        <v>439</v>
      </c>
      <c r="D119" s="22"/>
      <c r="E119" s="22"/>
      <c r="F119" s="22"/>
      <c r="G119" s="22"/>
      <c r="H119" s="22"/>
      <c r="I119" s="22"/>
      <c r="J119" s="22"/>
    </row>
    <row r="120" spans="1:10" ht="24.95" customHeight="1">
      <c r="A120" s="13" t="s">
        <v>468</v>
      </c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ht="24.95" customHeight="1"/>
    <row r="122" spans="1:10" ht="50.1" customHeight="1">
      <c r="A122" s="19" t="s">
        <v>375</v>
      </c>
      <c r="B122" s="19" t="s">
        <v>469</v>
      </c>
      <c r="C122" s="19" t="s">
        <v>470</v>
      </c>
      <c r="D122" s="19" t="s">
        <v>471</v>
      </c>
      <c r="E122" s="19"/>
      <c r="F122" s="19"/>
      <c r="G122" s="19"/>
      <c r="H122" s="19" t="s">
        <v>472</v>
      </c>
      <c r="I122" s="19" t="s">
        <v>473</v>
      </c>
      <c r="J122" s="19" t="s">
        <v>474</v>
      </c>
    </row>
    <row r="123" spans="1:10" ht="50.1" customHeight="1">
      <c r="A123" s="19"/>
      <c r="B123" s="19"/>
      <c r="C123" s="19"/>
      <c r="D123" s="19" t="s">
        <v>475</v>
      </c>
      <c r="E123" s="19" t="s">
        <v>114</v>
      </c>
      <c r="F123" s="19"/>
      <c r="G123" s="19"/>
      <c r="H123" s="19"/>
      <c r="I123" s="19"/>
      <c r="J123" s="19"/>
    </row>
    <row r="124" spans="1:10" ht="50.1" customHeight="1">
      <c r="A124" s="19"/>
      <c r="B124" s="19"/>
      <c r="C124" s="19"/>
      <c r="D124" s="19"/>
      <c r="E124" s="4" t="s">
        <v>476</v>
      </c>
      <c r="F124" s="4" t="s">
        <v>477</v>
      </c>
      <c r="G124" s="4" t="s">
        <v>478</v>
      </c>
      <c r="H124" s="19"/>
      <c r="I124" s="19"/>
      <c r="J124" s="19"/>
    </row>
    <row r="125" spans="1:10" ht="24.95" customHeight="1">
      <c r="A125" s="4" t="s">
        <v>380</v>
      </c>
      <c r="B125" s="4" t="s">
        <v>479</v>
      </c>
      <c r="C125" s="4" t="s">
        <v>480</v>
      </c>
      <c r="D125" s="4" t="s">
        <v>481</v>
      </c>
      <c r="E125" s="4" t="s">
        <v>482</v>
      </c>
      <c r="F125" s="4" t="s">
        <v>483</v>
      </c>
      <c r="G125" s="4" t="s">
        <v>484</v>
      </c>
      <c r="H125" s="4" t="s">
        <v>485</v>
      </c>
      <c r="I125" s="4" t="s">
        <v>486</v>
      </c>
      <c r="J125" s="4" t="s">
        <v>487</v>
      </c>
    </row>
    <row r="126" spans="1:10">
      <c r="A126" s="4" t="s">
        <v>380</v>
      </c>
      <c r="B126" s="5" t="s">
        <v>488</v>
      </c>
      <c r="C126" s="7">
        <v>1</v>
      </c>
      <c r="D126" s="7">
        <v>61000</v>
      </c>
      <c r="E126" s="7">
        <v>0</v>
      </c>
      <c r="F126" s="7">
        <v>0</v>
      </c>
      <c r="G126" s="7">
        <v>61000</v>
      </c>
      <c r="H126" s="7"/>
      <c r="I126" s="7">
        <v>1</v>
      </c>
      <c r="J126" s="7">
        <v>732000</v>
      </c>
    </row>
    <row r="127" spans="1:10" ht="21">
      <c r="A127" s="4" t="s">
        <v>479</v>
      </c>
      <c r="B127" s="5" t="s">
        <v>489</v>
      </c>
      <c r="C127" s="7">
        <v>1</v>
      </c>
      <c r="D127" s="7">
        <v>48700</v>
      </c>
      <c r="E127" s="7">
        <v>0</v>
      </c>
      <c r="F127" s="7">
        <v>0</v>
      </c>
      <c r="G127" s="7">
        <v>48700</v>
      </c>
      <c r="H127" s="7"/>
      <c r="I127" s="7">
        <v>1</v>
      </c>
      <c r="J127" s="7">
        <v>584400</v>
      </c>
    </row>
    <row r="128" spans="1:10" ht="21">
      <c r="A128" s="4" t="s">
        <v>480</v>
      </c>
      <c r="B128" s="5" t="s">
        <v>489</v>
      </c>
      <c r="C128" s="7">
        <v>1</v>
      </c>
      <c r="D128" s="7">
        <v>53700</v>
      </c>
      <c r="E128" s="7">
        <v>0</v>
      </c>
      <c r="F128" s="7">
        <v>0</v>
      </c>
      <c r="G128" s="7">
        <v>53700</v>
      </c>
      <c r="H128" s="7"/>
      <c r="I128" s="7">
        <v>1</v>
      </c>
      <c r="J128" s="7">
        <v>644400</v>
      </c>
    </row>
    <row r="129" spans="1:10" ht="21">
      <c r="A129" s="4" t="s">
        <v>481</v>
      </c>
      <c r="B129" s="5" t="s">
        <v>490</v>
      </c>
      <c r="C129" s="7">
        <v>1</v>
      </c>
      <c r="D129" s="7">
        <v>3000</v>
      </c>
      <c r="E129" s="7">
        <v>0</v>
      </c>
      <c r="F129" s="7">
        <v>0</v>
      </c>
      <c r="G129" s="7">
        <v>3000</v>
      </c>
      <c r="H129" s="7"/>
      <c r="I129" s="7">
        <v>1</v>
      </c>
      <c r="J129" s="7">
        <v>36000</v>
      </c>
    </row>
    <row r="130" spans="1:10">
      <c r="A130" s="4" t="s">
        <v>482</v>
      </c>
      <c r="B130" s="5" t="s">
        <v>491</v>
      </c>
      <c r="C130" s="7">
        <v>1</v>
      </c>
      <c r="D130" s="7">
        <v>3000</v>
      </c>
      <c r="E130" s="7">
        <v>0</v>
      </c>
      <c r="F130" s="7">
        <v>0</v>
      </c>
      <c r="G130" s="7">
        <v>3000</v>
      </c>
      <c r="H130" s="7"/>
      <c r="I130" s="7">
        <v>1</v>
      </c>
      <c r="J130" s="7">
        <v>36000</v>
      </c>
    </row>
    <row r="131" spans="1:10">
      <c r="A131" s="4" t="s">
        <v>483</v>
      </c>
      <c r="B131" s="5" t="s">
        <v>492</v>
      </c>
      <c r="C131" s="7">
        <v>1</v>
      </c>
      <c r="D131" s="7">
        <v>3000</v>
      </c>
      <c r="E131" s="7">
        <v>0</v>
      </c>
      <c r="F131" s="7">
        <v>0</v>
      </c>
      <c r="G131" s="7">
        <v>3000</v>
      </c>
      <c r="H131" s="7"/>
      <c r="I131" s="7">
        <v>1</v>
      </c>
      <c r="J131" s="7">
        <v>36000</v>
      </c>
    </row>
    <row r="132" spans="1:10" ht="21">
      <c r="A132" s="4" t="s">
        <v>484</v>
      </c>
      <c r="B132" s="5" t="s">
        <v>493</v>
      </c>
      <c r="C132" s="7">
        <v>1</v>
      </c>
      <c r="D132" s="7">
        <v>3000</v>
      </c>
      <c r="E132" s="7">
        <v>0</v>
      </c>
      <c r="F132" s="7">
        <v>0</v>
      </c>
      <c r="G132" s="7">
        <v>3000</v>
      </c>
      <c r="H132" s="7"/>
      <c r="I132" s="7">
        <v>1</v>
      </c>
      <c r="J132" s="7">
        <v>36000</v>
      </c>
    </row>
    <row r="133" spans="1:10">
      <c r="A133" s="4" t="s">
        <v>485</v>
      </c>
      <c r="B133" s="5" t="s">
        <v>494</v>
      </c>
      <c r="C133" s="7">
        <v>1</v>
      </c>
      <c r="D133" s="7">
        <v>3000</v>
      </c>
      <c r="E133" s="7">
        <v>0</v>
      </c>
      <c r="F133" s="7">
        <v>0</v>
      </c>
      <c r="G133" s="7">
        <v>3000</v>
      </c>
      <c r="H133" s="7"/>
      <c r="I133" s="7">
        <v>1</v>
      </c>
      <c r="J133" s="7">
        <v>36000</v>
      </c>
    </row>
    <row r="134" spans="1:10">
      <c r="A134" s="4" t="s">
        <v>486</v>
      </c>
      <c r="B134" s="5" t="s">
        <v>495</v>
      </c>
      <c r="C134" s="7">
        <v>1</v>
      </c>
      <c r="D134" s="7">
        <v>3000</v>
      </c>
      <c r="E134" s="7">
        <v>0</v>
      </c>
      <c r="F134" s="7">
        <v>0</v>
      </c>
      <c r="G134" s="7">
        <v>3000</v>
      </c>
      <c r="H134" s="7"/>
      <c r="I134" s="7">
        <v>1</v>
      </c>
      <c r="J134" s="7">
        <v>36000</v>
      </c>
    </row>
    <row r="135" spans="1:10">
      <c r="A135" s="4" t="s">
        <v>487</v>
      </c>
      <c r="B135" s="5" t="s">
        <v>496</v>
      </c>
      <c r="C135" s="7">
        <v>1</v>
      </c>
      <c r="D135" s="7">
        <v>8000</v>
      </c>
      <c r="E135" s="7">
        <v>0</v>
      </c>
      <c r="F135" s="7">
        <v>0</v>
      </c>
      <c r="G135" s="7">
        <v>8000</v>
      </c>
      <c r="H135" s="7"/>
      <c r="I135" s="7">
        <v>1</v>
      </c>
      <c r="J135" s="7">
        <v>96000</v>
      </c>
    </row>
    <row r="136" spans="1:10">
      <c r="A136" s="4" t="s">
        <v>497</v>
      </c>
      <c r="B136" s="5" t="s">
        <v>498</v>
      </c>
      <c r="C136" s="7">
        <v>2</v>
      </c>
      <c r="D136" s="7">
        <v>4000</v>
      </c>
      <c r="E136" s="7">
        <v>0</v>
      </c>
      <c r="F136" s="7">
        <v>0</v>
      </c>
      <c r="G136" s="7">
        <v>4000</v>
      </c>
      <c r="H136" s="7"/>
      <c r="I136" s="7">
        <v>1</v>
      </c>
      <c r="J136" s="7">
        <v>96000</v>
      </c>
    </row>
    <row r="137" spans="1:10">
      <c r="A137" s="4" t="s">
        <v>499</v>
      </c>
      <c r="B137" s="5" t="s">
        <v>500</v>
      </c>
      <c r="C137" s="7">
        <v>1</v>
      </c>
      <c r="D137" s="7">
        <v>4000</v>
      </c>
      <c r="E137" s="7">
        <v>0</v>
      </c>
      <c r="F137" s="7">
        <v>0</v>
      </c>
      <c r="G137" s="7">
        <v>4000</v>
      </c>
      <c r="H137" s="7"/>
      <c r="I137" s="7">
        <v>1</v>
      </c>
      <c r="J137" s="7">
        <v>48000</v>
      </c>
    </row>
    <row r="138" spans="1:10">
      <c r="A138" s="4" t="s">
        <v>501</v>
      </c>
      <c r="B138" s="5" t="s">
        <v>502</v>
      </c>
      <c r="C138" s="7">
        <v>3</v>
      </c>
      <c r="D138" s="7">
        <v>4000</v>
      </c>
      <c r="E138" s="7">
        <v>0</v>
      </c>
      <c r="F138" s="7">
        <v>0</v>
      </c>
      <c r="G138" s="7">
        <v>4000</v>
      </c>
      <c r="H138" s="7"/>
      <c r="I138" s="7">
        <v>1</v>
      </c>
      <c r="J138" s="7">
        <v>144000</v>
      </c>
    </row>
    <row r="139" spans="1:10">
      <c r="A139" s="4" t="s">
        <v>503</v>
      </c>
      <c r="B139" s="5" t="s">
        <v>504</v>
      </c>
      <c r="C139" s="7">
        <v>7</v>
      </c>
      <c r="D139" s="7">
        <v>1000</v>
      </c>
      <c r="E139" s="7">
        <v>0</v>
      </c>
      <c r="F139" s="7">
        <v>0</v>
      </c>
      <c r="G139" s="7">
        <v>1000</v>
      </c>
      <c r="H139" s="7"/>
      <c r="I139" s="7">
        <v>1</v>
      </c>
      <c r="J139" s="7">
        <v>84000</v>
      </c>
    </row>
    <row r="140" spans="1:10">
      <c r="A140" s="4" t="s">
        <v>505</v>
      </c>
      <c r="B140" s="5" t="s">
        <v>506</v>
      </c>
      <c r="C140" s="7">
        <v>5</v>
      </c>
      <c r="D140" s="7">
        <v>500</v>
      </c>
      <c r="E140" s="7">
        <v>0</v>
      </c>
      <c r="F140" s="7">
        <v>0</v>
      </c>
      <c r="G140" s="7">
        <v>500</v>
      </c>
      <c r="H140" s="7"/>
      <c r="I140" s="7">
        <v>1</v>
      </c>
      <c r="J140" s="7">
        <v>30000</v>
      </c>
    </row>
    <row r="141" spans="1:10">
      <c r="A141" s="4" t="s">
        <v>507</v>
      </c>
      <c r="B141" s="5" t="s">
        <v>508</v>
      </c>
      <c r="C141" s="7">
        <v>1</v>
      </c>
      <c r="D141" s="7">
        <v>4000</v>
      </c>
      <c r="E141" s="7">
        <v>0</v>
      </c>
      <c r="F141" s="7">
        <v>0</v>
      </c>
      <c r="G141" s="7">
        <v>4000</v>
      </c>
      <c r="H141" s="7"/>
      <c r="I141" s="7">
        <v>1</v>
      </c>
      <c r="J141" s="7">
        <v>48000</v>
      </c>
    </row>
    <row r="142" spans="1:10">
      <c r="A142" s="4" t="s">
        <v>509</v>
      </c>
      <c r="B142" s="5" t="s">
        <v>508</v>
      </c>
      <c r="C142" s="7">
        <v>1</v>
      </c>
      <c r="D142" s="7">
        <v>4000</v>
      </c>
      <c r="E142" s="7">
        <v>0</v>
      </c>
      <c r="F142" s="7">
        <v>0</v>
      </c>
      <c r="G142" s="7">
        <v>4000</v>
      </c>
      <c r="H142" s="7"/>
      <c r="I142" s="7">
        <v>1</v>
      </c>
      <c r="J142" s="7">
        <v>48000</v>
      </c>
    </row>
    <row r="143" spans="1:10">
      <c r="A143" s="4" t="s">
        <v>510</v>
      </c>
      <c r="B143" s="5" t="s">
        <v>511</v>
      </c>
      <c r="C143" s="7">
        <v>1</v>
      </c>
      <c r="D143" s="7">
        <v>8000</v>
      </c>
      <c r="E143" s="7">
        <v>0</v>
      </c>
      <c r="F143" s="7">
        <v>0</v>
      </c>
      <c r="G143" s="7">
        <v>8000</v>
      </c>
      <c r="H143" s="7"/>
      <c r="I143" s="7">
        <v>1</v>
      </c>
      <c r="J143" s="7">
        <v>96000</v>
      </c>
    </row>
    <row r="144" spans="1:10">
      <c r="A144" s="4" t="s">
        <v>512</v>
      </c>
      <c r="B144" s="5" t="s">
        <v>498</v>
      </c>
      <c r="C144" s="7">
        <v>1</v>
      </c>
      <c r="D144" s="7">
        <v>4000</v>
      </c>
      <c r="E144" s="7">
        <v>0</v>
      </c>
      <c r="F144" s="7">
        <v>0</v>
      </c>
      <c r="G144" s="7">
        <v>4000</v>
      </c>
      <c r="H144" s="7"/>
      <c r="I144" s="7">
        <v>1</v>
      </c>
      <c r="J144" s="7">
        <v>48000</v>
      </c>
    </row>
    <row r="145" spans="1:10">
      <c r="A145" s="4" t="s">
        <v>513</v>
      </c>
      <c r="B145" s="5" t="s">
        <v>514</v>
      </c>
      <c r="C145" s="7">
        <v>1</v>
      </c>
      <c r="D145" s="7">
        <v>4000</v>
      </c>
      <c r="E145" s="7">
        <v>0</v>
      </c>
      <c r="F145" s="7">
        <v>0</v>
      </c>
      <c r="G145" s="7">
        <v>4000</v>
      </c>
      <c r="H145" s="7"/>
      <c r="I145" s="7">
        <v>1</v>
      </c>
      <c r="J145" s="7">
        <v>48000</v>
      </c>
    </row>
    <row r="146" spans="1:10">
      <c r="A146" s="4" t="s">
        <v>515</v>
      </c>
      <c r="B146" s="5" t="s">
        <v>516</v>
      </c>
      <c r="C146" s="7">
        <v>1</v>
      </c>
      <c r="D146" s="7">
        <v>4000</v>
      </c>
      <c r="E146" s="7">
        <v>0</v>
      </c>
      <c r="F146" s="7">
        <v>0</v>
      </c>
      <c r="G146" s="7">
        <v>4000</v>
      </c>
      <c r="H146" s="7"/>
      <c r="I146" s="7">
        <v>1</v>
      </c>
      <c r="J146" s="7">
        <v>48000</v>
      </c>
    </row>
    <row r="147" spans="1:10" ht="21">
      <c r="A147" s="4" t="s">
        <v>517</v>
      </c>
      <c r="B147" s="5" t="s">
        <v>518</v>
      </c>
      <c r="C147" s="7">
        <v>1</v>
      </c>
      <c r="D147" s="7">
        <v>55700</v>
      </c>
      <c r="E147" s="7">
        <v>0</v>
      </c>
      <c r="F147" s="7">
        <v>0</v>
      </c>
      <c r="G147" s="7">
        <v>55700</v>
      </c>
      <c r="H147" s="7"/>
      <c r="I147" s="7">
        <v>1</v>
      </c>
      <c r="J147" s="7">
        <v>668400</v>
      </c>
    </row>
    <row r="148" spans="1:10" ht="21">
      <c r="A148" s="4" t="s">
        <v>519</v>
      </c>
      <c r="B148" s="5" t="s">
        <v>520</v>
      </c>
      <c r="C148" s="7">
        <v>1</v>
      </c>
      <c r="D148" s="7">
        <v>5000</v>
      </c>
      <c r="E148" s="7">
        <v>0</v>
      </c>
      <c r="F148" s="7">
        <v>0</v>
      </c>
      <c r="G148" s="7">
        <v>5000</v>
      </c>
      <c r="H148" s="7"/>
      <c r="I148" s="7">
        <v>1</v>
      </c>
      <c r="J148" s="7">
        <v>60000</v>
      </c>
    </row>
    <row r="149" spans="1:10">
      <c r="A149" s="4" t="s">
        <v>521</v>
      </c>
      <c r="B149" s="5" t="s">
        <v>522</v>
      </c>
      <c r="C149" s="7">
        <v>1</v>
      </c>
      <c r="D149" s="7">
        <v>5000</v>
      </c>
      <c r="E149" s="7">
        <v>0</v>
      </c>
      <c r="F149" s="7">
        <v>0</v>
      </c>
      <c r="G149" s="7">
        <v>5000</v>
      </c>
      <c r="H149" s="7"/>
      <c r="I149" s="7">
        <v>1</v>
      </c>
      <c r="J149" s="7">
        <v>60000</v>
      </c>
    </row>
    <row r="150" spans="1:10" ht="21">
      <c r="A150" s="4" t="s">
        <v>523</v>
      </c>
      <c r="B150" s="5" t="s">
        <v>524</v>
      </c>
      <c r="C150" s="7">
        <v>1</v>
      </c>
      <c r="D150" s="7">
        <v>5000</v>
      </c>
      <c r="E150" s="7">
        <v>0</v>
      </c>
      <c r="F150" s="7">
        <v>0</v>
      </c>
      <c r="G150" s="7">
        <v>5000</v>
      </c>
      <c r="H150" s="7"/>
      <c r="I150" s="7">
        <v>1</v>
      </c>
      <c r="J150" s="7">
        <v>60000</v>
      </c>
    </row>
    <row r="151" spans="1:10">
      <c r="A151" s="4" t="s">
        <v>525</v>
      </c>
      <c r="B151" s="5" t="s">
        <v>526</v>
      </c>
      <c r="C151" s="7">
        <v>1</v>
      </c>
      <c r="D151" s="7">
        <v>4000</v>
      </c>
      <c r="E151" s="7">
        <v>0</v>
      </c>
      <c r="F151" s="7">
        <v>0</v>
      </c>
      <c r="G151" s="7">
        <v>4000</v>
      </c>
      <c r="H151" s="7"/>
      <c r="I151" s="7">
        <v>1</v>
      </c>
      <c r="J151" s="7">
        <v>48000</v>
      </c>
    </row>
    <row r="152" spans="1:10" ht="21">
      <c r="A152" s="4" t="s">
        <v>527</v>
      </c>
      <c r="B152" s="5" t="s">
        <v>528</v>
      </c>
      <c r="C152" s="7">
        <v>1</v>
      </c>
      <c r="D152" s="7">
        <v>3000</v>
      </c>
      <c r="E152" s="7">
        <v>0</v>
      </c>
      <c r="F152" s="7">
        <v>0</v>
      </c>
      <c r="G152" s="7">
        <v>3000</v>
      </c>
      <c r="H152" s="7"/>
      <c r="I152" s="7">
        <v>1</v>
      </c>
      <c r="J152" s="7">
        <v>36000</v>
      </c>
    </row>
    <row r="153" spans="1:10">
      <c r="A153" s="4" t="s">
        <v>529</v>
      </c>
      <c r="B153" s="5" t="s">
        <v>530</v>
      </c>
      <c r="C153" s="7">
        <v>1</v>
      </c>
      <c r="D153" s="7">
        <v>3500</v>
      </c>
      <c r="E153" s="7">
        <v>0</v>
      </c>
      <c r="F153" s="7">
        <v>0</v>
      </c>
      <c r="G153" s="7">
        <v>3500</v>
      </c>
      <c r="H153" s="7"/>
      <c r="I153" s="7">
        <v>1</v>
      </c>
      <c r="J153" s="7">
        <v>42000</v>
      </c>
    </row>
    <row r="154" spans="1:10">
      <c r="A154" s="4" t="s">
        <v>531</v>
      </c>
      <c r="B154" s="5" t="s">
        <v>532</v>
      </c>
      <c r="C154" s="7">
        <v>1</v>
      </c>
      <c r="D154" s="7">
        <v>3000</v>
      </c>
      <c r="E154" s="7">
        <v>0</v>
      </c>
      <c r="F154" s="7">
        <v>0</v>
      </c>
      <c r="G154" s="7">
        <v>3000</v>
      </c>
      <c r="H154" s="7"/>
      <c r="I154" s="7">
        <v>1</v>
      </c>
      <c r="J154" s="7">
        <v>36000</v>
      </c>
    </row>
    <row r="155" spans="1:10" ht="21">
      <c r="A155" s="4" t="s">
        <v>533</v>
      </c>
      <c r="B155" s="5" t="s">
        <v>534</v>
      </c>
      <c r="C155" s="7">
        <v>1</v>
      </c>
      <c r="D155" s="7">
        <v>54700</v>
      </c>
      <c r="E155" s="7">
        <v>0</v>
      </c>
      <c r="F155" s="7">
        <v>0</v>
      </c>
      <c r="G155" s="7">
        <v>54700</v>
      </c>
      <c r="H155" s="7"/>
      <c r="I155" s="7">
        <v>1</v>
      </c>
      <c r="J155" s="7">
        <v>656400</v>
      </c>
    </row>
    <row r="156" spans="1:10">
      <c r="A156" s="4" t="s">
        <v>535</v>
      </c>
      <c r="B156" s="5" t="s">
        <v>536</v>
      </c>
      <c r="C156" s="7">
        <v>1</v>
      </c>
      <c r="D156" s="7">
        <v>3500</v>
      </c>
      <c r="E156" s="7">
        <v>0</v>
      </c>
      <c r="F156" s="7">
        <v>0</v>
      </c>
      <c r="G156" s="7">
        <v>3500</v>
      </c>
      <c r="H156" s="7"/>
      <c r="I156" s="7">
        <v>1</v>
      </c>
      <c r="J156" s="7">
        <v>42000</v>
      </c>
    </row>
    <row r="157" spans="1:10">
      <c r="A157" s="4" t="s">
        <v>537</v>
      </c>
      <c r="B157" s="5" t="s">
        <v>538</v>
      </c>
      <c r="C157" s="7">
        <v>2</v>
      </c>
      <c r="D157" s="7">
        <v>3000</v>
      </c>
      <c r="E157" s="7">
        <v>0</v>
      </c>
      <c r="F157" s="7">
        <v>0</v>
      </c>
      <c r="G157" s="7">
        <v>3000</v>
      </c>
      <c r="H157" s="7"/>
      <c r="I157" s="7">
        <v>1</v>
      </c>
      <c r="J157" s="7">
        <v>72000</v>
      </c>
    </row>
    <row r="158" spans="1:10">
      <c r="A158" s="4" t="s">
        <v>539</v>
      </c>
      <c r="B158" s="5" t="s">
        <v>540</v>
      </c>
      <c r="C158" s="7">
        <v>1</v>
      </c>
      <c r="D158" s="7">
        <v>3000</v>
      </c>
      <c r="E158" s="7">
        <v>0</v>
      </c>
      <c r="F158" s="7">
        <v>0</v>
      </c>
      <c r="G158" s="7">
        <v>3000</v>
      </c>
      <c r="H158" s="7"/>
      <c r="I158" s="7">
        <v>1</v>
      </c>
      <c r="J158" s="7">
        <v>36000</v>
      </c>
    </row>
    <row r="159" spans="1:10">
      <c r="A159" s="4" t="s">
        <v>541</v>
      </c>
      <c r="B159" s="5" t="s">
        <v>542</v>
      </c>
      <c r="C159" s="7">
        <v>1</v>
      </c>
      <c r="D159" s="7">
        <v>4000</v>
      </c>
      <c r="E159" s="7">
        <v>0</v>
      </c>
      <c r="F159" s="7">
        <v>0</v>
      </c>
      <c r="G159" s="7">
        <v>4000</v>
      </c>
      <c r="H159" s="7"/>
      <c r="I159" s="7">
        <v>1</v>
      </c>
      <c r="J159" s="7">
        <v>48000</v>
      </c>
    </row>
    <row r="160" spans="1:10">
      <c r="A160" s="4" t="s">
        <v>543</v>
      </c>
      <c r="B160" s="5" t="s">
        <v>544</v>
      </c>
      <c r="C160" s="7">
        <v>1</v>
      </c>
      <c r="D160" s="7">
        <v>3000</v>
      </c>
      <c r="E160" s="7">
        <v>0</v>
      </c>
      <c r="F160" s="7">
        <v>0</v>
      </c>
      <c r="G160" s="7">
        <v>3000</v>
      </c>
      <c r="H160" s="7"/>
      <c r="I160" s="7">
        <v>1</v>
      </c>
      <c r="J160" s="7">
        <v>36000</v>
      </c>
    </row>
    <row r="161" spans="1:10">
      <c r="A161" s="4" t="s">
        <v>545</v>
      </c>
      <c r="B161" s="5" t="s">
        <v>546</v>
      </c>
      <c r="C161" s="7">
        <v>1</v>
      </c>
      <c r="D161" s="7">
        <v>3000</v>
      </c>
      <c r="E161" s="7">
        <v>0</v>
      </c>
      <c r="F161" s="7">
        <v>0</v>
      </c>
      <c r="G161" s="7">
        <v>3000</v>
      </c>
      <c r="H161" s="7"/>
      <c r="I161" s="7">
        <v>1</v>
      </c>
      <c r="J161" s="7">
        <v>36000</v>
      </c>
    </row>
    <row r="162" spans="1:10">
      <c r="A162" s="4" t="s">
        <v>547</v>
      </c>
      <c r="B162" s="5" t="s">
        <v>548</v>
      </c>
      <c r="C162" s="7">
        <v>1</v>
      </c>
      <c r="D162" s="7">
        <v>3000</v>
      </c>
      <c r="E162" s="7">
        <v>0</v>
      </c>
      <c r="F162" s="7">
        <v>0</v>
      </c>
      <c r="G162" s="7">
        <v>3000</v>
      </c>
      <c r="H162" s="7"/>
      <c r="I162" s="7">
        <v>1</v>
      </c>
      <c r="J162" s="7">
        <v>36000</v>
      </c>
    </row>
    <row r="163" spans="1:10">
      <c r="A163" s="4" t="s">
        <v>549</v>
      </c>
      <c r="B163" s="5" t="s">
        <v>550</v>
      </c>
      <c r="C163" s="7">
        <v>1</v>
      </c>
      <c r="D163" s="7">
        <v>5000</v>
      </c>
      <c r="E163" s="7">
        <v>0</v>
      </c>
      <c r="F163" s="7">
        <v>0</v>
      </c>
      <c r="G163" s="7">
        <v>5000</v>
      </c>
      <c r="H163" s="7"/>
      <c r="I163" s="7">
        <v>1</v>
      </c>
      <c r="J163" s="7">
        <v>60000</v>
      </c>
    </row>
    <row r="164" spans="1:10" ht="21">
      <c r="A164" s="4" t="s">
        <v>551</v>
      </c>
      <c r="B164" s="5" t="s">
        <v>552</v>
      </c>
      <c r="C164" s="7">
        <v>1</v>
      </c>
      <c r="D164" s="7">
        <v>5000</v>
      </c>
      <c r="E164" s="7">
        <v>0</v>
      </c>
      <c r="F164" s="7">
        <v>0</v>
      </c>
      <c r="G164" s="7">
        <v>5000</v>
      </c>
      <c r="H164" s="7"/>
      <c r="I164" s="7">
        <v>1</v>
      </c>
      <c r="J164" s="7">
        <v>60000</v>
      </c>
    </row>
    <row r="165" spans="1:10" ht="21">
      <c r="A165" s="4" t="s">
        <v>553</v>
      </c>
      <c r="B165" s="5" t="s">
        <v>554</v>
      </c>
      <c r="C165" s="7">
        <v>3</v>
      </c>
      <c r="D165" s="7">
        <v>4500</v>
      </c>
      <c r="E165" s="7">
        <v>0</v>
      </c>
      <c r="F165" s="7">
        <v>0</v>
      </c>
      <c r="G165" s="7">
        <v>4500</v>
      </c>
      <c r="H165" s="7"/>
      <c r="I165" s="7">
        <v>1</v>
      </c>
      <c r="J165" s="7">
        <v>162000</v>
      </c>
    </row>
    <row r="166" spans="1:10" ht="21">
      <c r="A166" s="4" t="s">
        <v>555</v>
      </c>
      <c r="B166" s="5" t="s">
        <v>556</v>
      </c>
      <c r="C166" s="7">
        <v>1</v>
      </c>
      <c r="D166" s="7">
        <v>5000</v>
      </c>
      <c r="E166" s="7">
        <v>0</v>
      </c>
      <c r="F166" s="7">
        <v>0</v>
      </c>
      <c r="G166" s="7">
        <v>5000</v>
      </c>
      <c r="H166" s="7"/>
      <c r="I166" s="7">
        <v>1</v>
      </c>
      <c r="J166" s="7">
        <v>60000</v>
      </c>
    </row>
    <row r="167" spans="1:10">
      <c r="A167" s="4" t="s">
        <v>557</v>
      </c>
      <c r="B167" s="5" t="s">
        <v>558</v>
      </c>
      <c r="C167" s="7">
        <v>2</v>
      </c>
      <c r="D167" s="7">
        <v>4600</v>
      </c>
      <c r="E167" s="7">
        <v>0</v>
      </c>
      <c r="F167" s="7">
        <v>0</v>
      </c>
      <c r="G167" s="7">
        <v>4600</v>
      </c>
      <c r="H167" s="7"/>
      <c r="I167" s="7">
        <v>1</v>
      </c>
      <c r="J167" s="7">
        <v>110400</v>
      </c>
    </row>
    <row r="168" spans="1:10">
      <c r="A168" s="4" t="s">
        <v>559</v>
      </c>
      <c r="B168" s="5" t="s">
        <v>560</v>
      </c>
      <c r="C168" s="7">
        <v>1</v>
      </c>
      <c r="D168" s="7">
        <v>4000</v>
      </c>
      <c r="E168" s="7">
        <v>0</v>
      </c>
      <c r="F168" s="7">
        <v>0</v>
      </c>
      <c r="G168" s="7">
        <v>4000</v>
      </c>
      <c r="H168" s="7"/>
      <c r="I168" s="7">
        <v>1</v>
      </c>
      <c r="J168" s="7">
        <v>48000</v>
      </c>
    </row>
    <row r="169" spans="1:10" ht="21">
      <c r="A169" s="4" t="s">
        <v>561</v>
      </c>
      <c r="B169" s="5" t="s">
        <v>562</v>
      </c>
      <c r="C169" s="7">
        <v>1</v>
      </c>
      <c r="D169" s="7">
        <v>4200</v>
      </c>
      <c r="E169" s="7">
        <v>0</v>
      </c>
      <c r="F169" s="7">
        <v>0</v>
      </c>
      <c r="G169" s="7">
        <v>4200</v>
      </c>
      <c r="H169" s="7"/>
      <c r="I169" s="7">
        <v>1</v>
      </c>
      <c r="J169" s="7">
        <v>50400</v>
      </c>
    </row>
    <row r="170" spans="1:10" ht="21">
      <c r="A170" s="4" t="s">
        <v>563</v>
      </c>
      <c r="B170" s="5" t="s">
        <v>562</v>
      </c>
      <c r="C170" s="7">
        <v>5</v>
      </c>
      <c r="D170" s="7">
        <v>4200</v>
      </c>
      <c r="E170" s="7">
        <v>0</v>
      </c>
      <c r="F170" s="7">
        <v>0</v>
      </c>
      <c r="G170" s="7">
        <v>4200</v>
      </c>
      <c r="H170" s="7"/>
      <c r="I170" s="7">
        <v>1</v>
      </c>
      <c r="J170" s="7">
        <v>252000</v>
      </c>
    </row>
    <row r="171" spans="1:10" ht="21">
      <c r="A171" s="4" t="s">
        <v>564</v>
      </c>
      <c r="B171" s="5" t="s">
        <v>562</v>
      </c>
      <c r="C171" s="7">
        <v>5</v>
      </c>
      <c r="D171" s="7">
        <v>4200</v>
      </c>
      <c r="E171" s="7">
        <v>0</v>
      </c>
      <c r="F171" s="7">
        <v>0</v>
      </c>
      <c r="G171" s="7">
        <v>4200</v>
      </c>
      <c r="H171" s="7"/>
      <c r="I171" s="7">
        <v>1</v>
      </c>
      <c r="J171" s="7">
        <v>252000</v>
      </c>
    </row>
    <row r="172" spans="1:10" ht="21">
      <c r="A172" s="4" t="s">
        <v>565</v>
      </c>
      <c r="B172" s="5" t="s">
        <v>562</v>
      </c>
      <c r="C172" s="7">
        <v>18</v>
      </c>
      <c r="D172" s="7">
        <v>4200</v>
      </c>
      <c r="E172" s="7">
        <v>0</v>
      </c>
      <c r="F172" s="7">
        <v>0</v>
      </c>
      <c r="G172" s="7">
        <v>4200</v>
      </c>
      <c r="H172" s="7"/>
      <c r="I172" s="7">
        <v>1</v>
      </c>
      <c r="J172" s="7">
        <v>907200</v>
      </c>
    </row>
    <row r="173" spans="1:10">
      <c r="A173" s="4" t="s">
        <v>566</v>
      </c>
      <c r="B173" s="5" t="s">
        <v>567</v>
      </c>
      <c r="C173" s="7">
        <v>1</v>
      </c>
      <c r="D173" s="7">
        <v>4200</v>
      </c>
      <c r="E173" s="7">
        <v>0</v>
      </c>
      <c r="F173" s="7">
        <v>0</v>
      </c>
      <c r="G173" s="7">
        <v>4200</v>
      </c>
      <c r="H173" s="7"/>
      <c r="I173" s="7">
        <v>1</v>
      </c>
      <c r="J173" s="7">
        <v>50400</v>
      </c>
    </row>
    <row r="174" spans="1:10">
      <c r="A174" s="4" t="s">
        <v>568</v>
      </c>
      <c r="B174" s="5" t="s">
        <v>567</v>
      </c>
      <c r="C174" s="7">
        <v>11</v>
      </c>
      <c r="D174" s="7">
        <v>4200</v>
      </c>
      <c r="E174" s="7">
        <v>0</v>
      </c>
      <c r="F174" s="7">
        <v>0</v>
      </c>
      <c r="G174" s="7">
        <v>4200</v>
      </c>
      <c r="H174" s="7"/>
      <c r="I174" s="7">
        <v>1</v>
      </c>
      <c r="J174" s="7">
        <v>554400</v>
      </c>
    </row>
    <row r="175" spans="1:10">
      <c r="A175" s="4" t="s">
        <v>569</v>
      </c>
      <c r="B175" s="5" t="s">
        <v>570</v>
      </c>
      <c r="C175" s="7">
        <v>6</v>
      </c>
      <c r="D175" s="7">
        <v>4200</v>
      </c>
      <c r="E175" s="7">
        <v>0</v>
      </c>
      <c r="F175" s="7">
        <v>0</v>
      </c>
      <c r="G175" s="7">
        <v>4200</v>
      </c>
      <c r="H175" s="7"/>
      <c r="I175" s="7">
        <v>1</v>
      </c>
      <c r="J175" s="7">
        <v>302400</v>
      </c>
    </row>
    <row r="176" spans="1:10" ht="21">
      <c r="A176" s="4" t="s">
        <v>571</v>
      </c>
      <c r="B176" s="5" t="s">
        <v>572</v>
      </c>
      <c r="C176" s="7">
        <v>3</v>
      </c>
      <c r="D176" s="7">
        <v>4200</v>
      </c>
      <c r="E176" s="7">
        <v>0</v>
      </c>
      <c r="F176" s="7">
        <v>0</v>
      </c>
      <c r="G176" s="7">
        <v>4200</v>
      </c>
      <c r="H176" s="7"/>
      <c r="I176" s="7">
        <v>1</v>
      </c>
      <c r="J176" s="7">
        <v>151200</v>
      </c>
    </row>
    <row r="177" spans="1:10">
      <c r="A177" s="4" t="s">
        <v>573</v>
      </c>
      <c r="B177" s="5" t="s">
        <v>574</v>
      </c>
      <c r="C177" s="7">
        <v>1</v>
      </c>
      <c r="D177" s="7">
        <v>8000</v>
      </c>
      <c r="E177" s="7">
        <v>0</v>
      </c>
      <c r="F177" s="7">
        <v>0</v>
      </c>
      <c r="G177" s="7">
        <v>8000</v>
      </c>
      <c r="H177" s="7"/>
      <c r="I177" s="7">
        <v>1</v>
      </c>
      <c r="J177" s="7">
        <v>96000</v>
      </c>
    </row>
    <row r="178" spans="1:10" ht="21">
      <c r="A178" s="4" t="s">
        <v>575</v>
      </c>
      <c r="B178" s="5" t="s">
        <v>576</v>
      </c>
      <c r="C178" s="7">
        <v>2</v>
      </c>
      <c r="D178" s="7">
        <v>4000</v>
      </c>
      <c r="E178" s="7">
        <v>0</v>
      </c>
      <c r="F178" s="7">
        <v>0</v>
      </c>
      <c r="G178" s="7">
        <v>4000</v>
      </c>
      <c r="H178" s="7"/>
      <c r="I178" s="7">
        <v>1</v>
      </c>
      <c r="J178" s="7">
        <v>96000</v>
      </c>
    </row>
    <row r="179" spans="1:10">
      <c r="A179" s="4" t="s">
        <v>577</v>
      </c>
      <c r="B179" s="5" t="s">
        <v>578</v>
      </c>
      <c r="C179" s="7">
        <v>1</v>
      </c>
      <c r="D179" s="7">
        <v>8000</v>
      </c>
      <c r="E179" s="7">
        <v>0</v>
      </c>
      <c r="F179" s="7">
        <v>0</v>
      </c>
      <c r="G179" s="7">
        <v>8000</v>
      </c>
      <c r="H179" s="7"/>
      <c r="I179" s="7">
        <v>1</v>
      </c>
      <c r="J179" s="7">
        <v>96000</v>
      </c>
    </row>
    <row r="180" spans="1:10" ht="31.5">
      <c r="A180" s="4" t="s">
        <v>579</v>
      </c>
      <c r="B180" s="5" t="s">
        <v>580</v>
      </c>
      <c r="C180" s="7">
        <v>1</v>
      </c>
      <c r="D180" s="7">
        <v>4000</v>
      </c>
      <c r="E180" s="7">
        <v>0</v>
      </c>
      <c r="F180" s="7">
        <v>0</v>
      </c>
      <c r="G180" s="7">
        <v>4000</v>
      </c>
      <c r="H180" s="7"/>
      <c r="I180" s="7">
        <v>1</v>
      </c>
      <c r="J180" s="7">
        <v>48000</v>
      </c>
    </row>
    <row r="181" spans="1:10">
      <c r="A181" s="4" t="s">
        <v>581</v>
      </c>
      <c r="B181" s="5" t="s">
        <v>582</v>
      </c>
      <c r="C181" s="7">
        <v>1</v>
      </c>
      <c r="D181" s="7">
        <v>4000</v>
      </c>
      <c r="E181" s="7">
        <v>0</v>
      </c>
      <c r="F181" s="7">
        <v>0</v>
      </c>
      <c r="G181" s="7">
        <v>4000</v>
      </c>
      <c r="H181" s="7"/>
      <c r="I181" s="7">
        <v>1</v>
      </c>
      <c r="J181" s="7">
        <v>48000</v>
      </c>
    </row>
    <row r="182" spans="1:10">
      <c r="A182" s="4" t="s">
        <v>583</v>
      </c>
      <c r="B182" s="5" t="s">
        <v>582</v>
      </c>
      <c r="C182" s="7">
        <v>4</v>
      </c>
      <c r="D182" s="7">
        <v>4000</v>
      </c>
      <c r="E182" s="7">
        <v>0</v>
      </c>
      <c r="F182" s="7">
        <v>0</v>
      </c>
      <c r="G182" s="7">
        <v>4000</v>
      </c>
      <c r="H182" s="7"/>
      <c r="I182" s="7">
        <v>1</v>
      </c>
      <c r="J182" s="7">
        <v>192000</v>
      </c>
    </row>
    <row r="183" spans="1:10">
      <c r="A183" s="4" t="s">
        <v>584</v>
      </c>
      <c r="B183" s="5" t="s">
        <v>585</v>
      </c>
      <c r="C183" s="7">
        <v>1</v>
      </c>
      <c r="D183" s="7">
        <v>4000</v>
      </c>
      <c r="E183" s="7">
        <v>0</v>
      </c>
      <c r="F183" s="7">
        <v>0</v>
      </c>
      <c r="G183" s="7">
        <v>4000</v>
      </c>
      <c r="H183" s="7"/>
      <c r="I183" s="7">
        <v>1</v>
      </c>
      <c r="J183" s="7">
        <v>48000</v>
      </c>
    </row>
    <row r="184" spans="1:10">
      <c r="A184" s="4" t="s">
        <v>586</v>
      </c>
      <c r="B184" s="5" t="s">
        <v>587</v>
      </c>
      <c r="C184" s="7">
        <v>1</v>
      </c>
      <c r="D184" s="7">
        <v>4000</v>
      </c>
      <c r="E184" s="7">
        <v>0</v>
      </c>
      <c r="F184" s="7">
        <v>0</v>
      </c>
      <c r="G184" s="7">
        <v>4000</v>
      </c>
      <c r="H184" s="7"/>
      <c r="I184" s="7">
        <v>1</v>
      </c>
      <c r="J184" s="7">
        <v>48000</v>
      </c>
    </row>
    <row r="185" spans="1:10">
      <c r="A185" s="4" t="s">
        <v>588</v>
      </c>
      <c r="B185" s="5" t="s">
        <v>589</v>
      </c>
      <c r="C185" s="7">
        <v>1</v>
      </c>
      <c r="D185" s="7">
        <v>4000</v>
      </c>
      <c r="E185" s="7">
        <v>0</v>
      </c>
      <c r="F185" s="7">
        <v>0</v>
      </c>
      <c r="G185" s="7">
        <v>4000</v>
      </c>
      <c r="H185" s="7"/>
      <c r="I185" s="7">
        <v>1</v>
      </c>
      <c r="J185" s="7">
        <v>48000</v>
      </c>
    </row>
    <row r="186" spans="1:10" ht="21">
      <c r="A186" s="4" t="s">
        <v>590</v>
      </c>
      <c r="B186" s="5" t="s">
        <v>591</v>
      </c>
      <c r="C186" s="7">
        <v>1</v>
      </c>
      <c r="D186" s="7">
        <v>8000</v>
      </c>
      <c r="E186" s="7">
        <v>0</v>
      </c>
      <c r="F186" s="7">
        <v>0</v>
      </c>
      <c r="G186" s="7">
        <v>8000</v>
      </c>
      <c r="H186" s="7"/>
      <c r="I186" s="7">
        <v>1</v>
      </c>
      <c r="J186" s="7">
        <v>96000</v>
      </c>
    </row>
    <row r="187" spans="1:10">
      <c r="A187" s="4" t="s">
        <v>592</v>
      </c>
      <c r="B187" s="5" t="s">
        <v>593</v>
      </c>
      <c r="C187" s="7">
        <v>1</v>
      </c>
      <c r="D187" s="7">
        <v>4000</v>
      </c>
      <c r="E187" s="7">
        <v>0</v>
      </c>
      <c r="F187" s="7">
        <v>0</v>
      </c>
      <c r="G187" s="7">
        <v>4000</v>
      </c>
      <c r="H187" s="7"/>
      <c r="I187" s="7">
        <v>1</v>
      </c>
      <c r="J187" s="7">
        <v>48000</v>
      </c>
    </row>
    <row r="188" spans="1:10" ht="31.5">
      <c r="A188" s="4" t="s">
        <v>594</v>
      </c>
      <c r="B188" s="5" t="s">
        <v>595</v>
      </c>
      <c r="C188" s="7">
        <v>1</v>
      </c>
      <c r="D188" s="7">
        <v>4000</v>
      </c>
      <c r="E188" s="7">
        <v>0</v>
      </c>
      <c r="F188" s="7">
        <v>0</v>
      </c>
      <c r="G188" s="7">
        <v>4000</v>
      </c>
      <c r="H188" s="7"/>
      <c r="I188" s="7">
        <v>1</v>
      </c>
      <c r="J188" s="7">
        <v>48000</v>
      </c>
    </row>
    <row r="189" spans="1:10">
      <c r="A189" s="4" t="s">
        <v>596</v>
      </c>
      <c r="B189" s="5" t="s">
        <v>597</v>
      </c>
      <c r="C189" s="7">
        <v>1</v>
      </c>
      <c r="D189" s="7">
        <v>8000</v>
      </c>
      <c r="E189" s="7">
        <v>0</v>
      </c>
      <c r="F189" s="7">
        <v>0</v>
      </c>
      <c r="G189" s="7">
        <v>8000</v>
      </c>
      <c r="H189" s="7"/>
      <c r="I189" s="7">
        <v>1</v>
      </c>
      <c r="J189" s="7">
        <v>96000</v>
      </c>
    </row>
    <row r="190" spans="1:10" ht="31.5">
      <c r="A190" s="4" t="s">
        <v>598</v>
      </c>
      <c r="B190" s="5" t="s">
        <v>599</v>
      </c>
      <c r="C190" s="7">
        <v>2</v>
      </c>
      <c r="D190" s="7">
        <v>4000</v>
      </c>
      <c r="E190" s="7">
        <v>0</v>
      </c>
      <c r="F190" s="7">
        <v>0</v>
      </c>
      <c r="G190" s="7">
        <v>4000</v>
      </c>
      <c r="H190" s="7"/>
      <c r="I190" s="7">
        <v>1</v>
      </c>
      <c r="J190" s="7">
        <v>96000</v>
      </c>
    </row>
    <row r="191" spans="1:10">
      <c r="A191" s="4" t="s">
        <v>600</v>
      </c>
      <c r="B191" s="5" t="s">
        <v>516</v>
      </c>
      <c r="C191" s="7">
        <v>2</v>
      </c>
      <c r="D191" s="7">
        <v>4000</v>
      </c>
      <c r="E191" s="7">
        <v>0</v>
      </c>
      <c r="F191" s="7">
        <v>0</v>
      </c>
      <c r="G191" s="7">
        <v>4000</v>
      </c>
      <c r="H191" s="7"/>
      <c r="I191" s="7">
        <v>1</v>
      </c>
      <c r="J191" s="7">
        <v>96000</v>
      </c>
    </row>
    <row r="192" spans="1:10">
      <c r="A192" s="4" t="s">
        <v>601</v>
      </c>
      <c r="B192" s="5" t="s">
        <v>602</v>
      </c>
      <c r="C192" s="7">
        <v>3</v>
      </c>
      <c r="D192" s="7">
        <v>4000</v>
      </c>
      <c r="E192" s="7">
        <v>0</v>
      </c>
      <c r="F192" s="7">
        <v>0</v>
      </c>
      <c r="G192" s="7">
        <v>4000</v>
      </c>
      <c r="H192" s="7"/>
      <c r="I192" s="7">
        <v>1</v>
      </c>
      <c r="J192" s="7">
        <v>144000</v>
      </c>
    </row>
    <row r="193" spans="1:10">
      <c r="A193" s="4" t="s">
        <v>603</v>
      </c>
      <c r="B193" s="5" t="s">
        <v>604</v>
      </c>
      <c r="C193" s="7">
        <v>1</v>
      </c>
      <c r="D193" s="7">
        <v>4000</v>
      </c>
      <c r="E193" s="7">
        <v>0</v>
      </c>
      <c r="F193" s="7">
        <v>0</v>
      </c>
      <c r="G193" s="7">
        <v>4000</v>
      </c>
      <c r="H193" s="7"/>
      <c r="I193" s="7">
        <v>1</v>
      </c>
      <c r="J193" s="7">
        <v>48000</v>
      </c>
    </row>
    <row r="194" spans="1:10">
      <c r="A194" s="4" t="s">
        <v>605</v>
      </c>
      <c r="B194" s="5" t="s">
        <v>606</v>
      </c>
      <c r="C194" s="7">
        <v>3</v>
      </c>
      <c r="D194" s="7">
        <v>4000</v>
      </c>
      <c r="E194" s="7">
        <v>0</v>
      </c>
      <c r="F194" s="7">
        <v>0</v>
      </c>
      <c r="G194" s="7">
        <v>4000</v>
      </c>
      <c r="H194" s="7"/>
      <c r="I194" s="7">
        <v>1</v>
      </c>
      <c r="J194" s="7">
        <v>144000</v>
      </c>
    </row>
    <row r="195" spans="1:10">
      <c r="A195" s="4" t="s">
        <v>607</v>
      </c>
      <c r="B195" s="5" t="s">
        <v>608</v>
      </c>
      <c r="C195" s="7">
        <v>1</v>
      </c>
      <c r="D195" s="7">
        <v>4000</v>
      </c>
      <c r="E195" s="7">
        <v>0</v>
      </c>
      <c r="F195" s="7">
        <v>0</v>
      </c>
      <c r="G195" s="7">
        <v>4000</v>
      </c>
      <c r="H195" s="7"/>
      <c r="I195" s="7">
        <v>1</v>
      </c>
      <c r="J195" s="7">
        <v>48000</v>
      </c>
    </row>
    <row r="196" spans="1:10" ht="21">
      <c r="A196" s="4" t="s">
        <v>609</v>
      </c>
      <c r="B196" s="5" t="s">
        <v>610</v>
      </c>
      <c r="C196" s="7">
        <v>1</v>
      </c>
      <c r="D196" s="7">
        <v>8000</v>
      </c>
      <c r="E196" s="7">
        <v>0</v>
      </c>
      <c r="F196" s="7">
        <v>0</v>
      </c>
      <c r="G196" s="7">
        <v>8000</v>
      </c>
      <c r="H196" s="7"/>
      <c r="I196" s="7">
        <v>1</v>
      </c>
      <c r="J196" s="7">
        <v>96000</v>
      </c>
    </row>
    <row r="197" spans="1:10" ht="31.5">
      <c r="A197" s="4" t="s">
        <v>611</v>
      </c>
      <c r="B197" s="5" t="s">
        <v>612</v>
      </c>
      <c r="C197" s="7">
        <v>2</v>
      </c>
      <c r="D197" s="7">
        <v>4000</v>
      </c>
      <c r="E197" s="7">
        <v>0</v>
      </c>
      <c r="F197" s="7">
        <v>0</v>
      </c>
      <c r="G197" s="7">
        <v>4000</v>
      </c>
      <c r="H197" s="7"/>
      <c r="I197" s="7">
        <v>1</v>
      </c>
      <c r="J197" s="7">
        <v>96000</v>
      </c>
    </row>
    <row r="198" spans="1:10">
      <c r="A198" s="4" t="s">
        <v>613</v>
      </c>
      <c r="B198" s="5" t="s">
        <v>614</v>
      </c>
      <c r="C198" s="7">
        <v>1</v>
      </c>
      <c r="D198" s="7">
        <v>8000</v>
      </c>
      <c r="E198" s="7">
        <v>0</v>
      </c>
      <c r="F198" s="7">
        <v>0</v>
      </c>
      <c r="G198" s="7">
        <v>8000</v>
      </c>
      <c r="H198" s="7"/>
      <c r="I198" s="7">
        <v>1</v>
      </c>
      <c r="J198" s="7">
        <v>96000</v>
      </c>
    </row>
    <row r="199" spans="1:10">
      <c r="A199" s="4" t="s">
        <v>615</v>
      </c>
      <c r="B199" s="5" t="s">
        <v>616</v>
      </c>
      <c r="C199" s="7">
        <v>3</v>
      </c>
      <c r="D199" s="7">
        <v>4000</v>
      </c>
      <c r="E199" s="7">
        <v>0</v>
      </c>
      <c r="F199" s="7">
        <v>0</v>
      </c>
      <c r="G199" s="7">
        <v>4000</v>
      </c>
      <c r="H199" s="7"/>
      <c r="I199" s="7">
        <v>1</v>
      </c>
      <c r="J199" s="7">
        <v>144000</v>
      </c>
    </row>
    <row r="200" spans="1:10">
      <c r="A200" s="4" t="s">
        <v>617</v>
      </c>
      <c r="B200" s="5" t="s">
        <v>618</v>
      </c>
      <c r="C200" s="7">
        <v>1</v>
      </c>
      <c r="D200" s="7">
        <v>8000</v>
      </c>
      <c r="E200" s="7">
        <v>0</v>
      </c>
      <c r="F200" s="7">
        <v>0</v>
      </c>
      <c r="G200" s="7">
        <v>8000</v>
      </c>
      <c r="H200" s="7"/>
      <c r="I200" s="7">
        <v>1</v>
      </c>
      <c r="J200" s="7">
        <v>96000</v>
      </c>
    </row>
    <row r="201" spans="1:10">
      <c r="A201" s="4" t="s">
        <v>619</v>
      </c>
      <c r="B201" s="5" t="s">
        <v>582</v>
      </c>
      <c r="C201" s="7">
        <v>1</v>
      </c>
      <c r="D201" s="7">
        <v>4000</v>
      </c>
      <c r="E201" s="7">
        <v>0</v>
      </c>
      <c r="F201" s="7">
        <v>0</v>
      </c>
      <c r="G201" s="7">
        <v>4000</v>
      </c>
      <c r="H201" s="7"/>
      <c r="I201" s="7">
        <v>1</v>
      </c>
      <c r="J201" s="7">
        <v>48000</v>
      </c>
    </row>
    <row r="202" spans="1:10">
      <c r="A202" s="4" t="s">
        <v>620</v>
      </c>
      <c r="B202" s="5" t="s">
        <v>582</v>
      </c>
      <c r="C202" s="7">
        <v>3</v>
      </c>
      <c r="D202" s="7">
        <v>4000</v>
      </c>
      <c r="E202" s="7">
        <v>0</v>
      </c>
      <c r="F202" s="7">
        <v>0</v>
      </c>
      <c r="G202" s="7">
        <v>4000</v>
      </c>
      <c r="H202" s="7"/>
      <c r="I202" s="7">
        <v>1</v>
      </c>
      <c r="J202" s="7">
        <v>144000</v>
      </c>
    </row>
    <row r="203" spans="1:10" ht="21">
      <c r="A203" s="4" t="s">
        <v>621</v>
      </c>
      <c r="B203" s="5" t="s">
        <v>622</v>
      </c>
      <c r="C203" s="7">
        <v>1</v>
      </c>
      <c r="D203" s="7">
        <v>4000</v>
      </c>
      <c r="E203" s="7">
        <v>0</v>
      </c>
      <c r="F203" s="7">
        <v>0</v>
      </c>
      <c r="G203" s="7">
        <v>4000</v>
      </c>
      <c r="H203" s="7"/>
      <c r="I203" s="7">
        <v>1</v>
      </c>
      <c r="J203" s="7">
        <v>48000</v>
      </c>
    </row>
    <row r="204" spans="1:10">
      <c r="A204" s="4" t="s">
        <v>623</v>
      </c>
      <c r="B204" s="5" t="s">
        <v>624</v>
      </c>
      <c r="C204" s="7">
        <v>1</v>
      </c>
      <c r="D204" s="7">
        <v>8000</v>
      </c>
      <c r="E204" s="7">
        <v>0</v>
      </c>
      <c r="F204" s="7">
        <v>0</v>
      </c>
      <c r="G204" s="7">
        <v>8000</v>
      </c>
      <c r="H204" s="7"/>
      <c r="I204" s="7">
        <v>1</v>
      </c>
      <c r="J204" s="7">
        <v>96000</v>
      </c>
    </row>
    <row r="205" spans="1:10" ht="31.5">
      <c r="A205" s="4" t="s">
        <v>625</v>
      </c>
      <c r="B205" s="5" t="s">
        <v>626</v>
      </c>
      <c r="C205" s="7">
        <v>4</v>
      </c>
      <c r="D205" s="7">
        <v>4000</v>
      </c>
      <c r="E205" s="7">
        <v>0</v>
      </c>
      <c r="F205" s="7">
        <v>0</v>
      </c>
      <c r="G205" s="7">
        <v>4000</v>
      </c>
      <c r="H205" s="7"/>
      <c r="I205" s="7">
        <v>1</v>
      </c>
      <c r="J205" s="7">
        <v>192000</v>
      </c>
    </row>
    <row r="206" spans="1:10">
      <c r="A206" s="4" t="s">
        <v>627</v>
      </c>
      <c r="B206" s="5" t="s">
        <v>628</v>
      </c>
      <c r="C206" s="7">
        <v>7</v>
      </c>
      <c r="D206" s="7">
        <v>4000</v>
      </c>
      <c r="E206" s="7">
        <v>0</v>
      </c>
      <c r="F206" s="7">
        <v>0</v>
      </c>
      <c r="G206" s="7">
        <v>4000</v>
      </c>
      <c r="H206" s="7"/>
      <c r="I206" s="7">
        <v>1</v>
      </c>
      <c r="J206" s="7">
        <v>336000</v>
      </c>
    </row>
    <row r="207" spans="1:10">
      <c r="A207" s="4" t="s">
        <v>629</v>
      </c>
      <c r="B207" s="5" t="s">
        <v>630</v>
      </c>
      <c r="C207" s="7">
        <v>1</v>
      </c>
      <c r="D207" s="7">
        <v>3000</v>
      </c>
      <c r="E207" s="7">
        <v>0</v>
      </c>
      <c r="F207" s="7">
        <v>0</v>
      </c>
      <c r="G207" s="7">
        <v>3000</v>
      </c>
      <c r="H207" s="7"/>
      <c r="I207" s="7">
        <v>1</v>
      </c>
      <c r="J207" s="7">
        <v>36000</v>
      </c>
    </row>
    <row r="208" spans="1:10">
      <c r="A208" s="4" t="s">
        <v>631</v>
      </c>
      <c r="B208" s="5" t="s">
        <v>632</v>
      </c>
      <c r="C208" s="7">
        <v>1</v>
      </c>
      <c r="D208" s="7">
        <v>3000</v>
      </c>
      <c r="E208" s="7">
        <v>0</v>
      </c>
      <c r="F208" s="7">
        <v>0</v>
      </c>
      <c r="G208" s="7">
        <v>3000</v>
      </c>
      <c r="H208" s="7"/>
      <c r="I208" s="7">
        <v>1</v>
      </c>
      <c r="J208" s="7">
        <v>36000</v>
      </c>
    </row>
    <row r="209" spans="1:10" ht="21">
      <c r="A209" s="4" t="s">
        <v>633</v>
      </c>
      <c r="B209" s="5" t="s">
        <v>634</v>
      </c>
      <c r="C209" s="7">
        <v>5</v>
      </c>
      <c r="D209" s="7">
        <v>3000</v>
      </c>
      <c r="E209" s="7">
        <v>0</v>
      </c>
      <c r="F209" s="7">
        <v>0</v>
      </c>
      <c r="G209" s="7">
        <v>3000</v>
      </c>
      <c r="H209" s="7"/>
      <c r="I209" s="7">
        <v>1</v>
      </c>
      <c r="J209" s="7">
        <v>180000</v>
      </c>
    </row>
    <row r="210" spans="1:10">
      <c r="A210" s="4" t="s">
        <v>635</v>
      </c>
      <c r="B210" s="5" t="s">
        <v>636</v>
      </c>
      <c r="C210" s="7">
        <v>1</v>
      </c>
      <c r="D210" s="7">
        <v>3000</v>
      </c>
      <c r="E210" s="7">
        <v>0</v>
      </c>
      <c r="F210" s="7">
        <v>0</v>
      </c>
      <c r="G210" s="7">
        <v>3000</v>
      </c>
      <c r="H210" s="7"/>
      <c r="I210" s="7">
        <v>1</v>
      </c>
      <c r="J210" s="7">
        <v>36000</v>
      </c>
    </row>
    <row r="211" spans="1:10" ht="21">
      <c r="A211" s="4" t="s">
        <v>637</v>
      </c>
      <c r="B211" s="5" t="s">
        <v>638</v>
      </c>
      <c r="C211" s="7">
        <v>1</v>
      </c>
      <c r="D211" s="7">
        <v>4000</v>
      </c>
      <c r="E211" s="7">
        <v>0</v>
      </c>
      <c r="F211" s="7">
        <v>0</v>
      </c>
      <c r="G211" s="7">
        <v>4000</v>
      </c>
      <c r="H211" s="7"/>
      <c r="I211" s="7">
        <v>1</v>
      </c>
      <c r="J211" s="7">
        <v>48000</v>
      </c>
    </row>
    <row r="212" spans="1:10" ht="21">
      <c r="A212" s="4" t="s">
        <v>639</v>
      </c>
      <c r="B212" s="5" t="s">
        <v>640</v>
      </c>
      <c r="C212" s="7">
        <v>1</v>
      </c>
      <c r="D212" s="7">
        <v>8000</v>
      </c>
      <c r="E212" s="7">
        <v>0</v>
      </c>
      <c r="F212" s="7">
        <v>0</v>
      </c>
      <c r="G212" s="7">
        <v>8000</v>
      </c>
      <c r="H212" s="7"/>
      <c r="I212" s="7">
        <v>1</v>
      </c>
      <c r="J212" s="7">
        <v>96000</v>
      </c>
    </row>
    <row r="213" spans="1:10" ht="21">
      <c r="A213" s="4" t="s">
        <v>641</v>
      </c>
      <c r="B213" s="5" t="s">
        <v>642</v>
      </c>
      <c r="C213" s="7">
        <v>1</v>
      </c>
      <c r="D213" s="7">
        <v>4000</v>
      </c>
      <c r="E213" s="7">
        <v>0</v>
      </c>
      <c r="F213" s="7">
        <v>0</v>
      </c>
      <c r="G213" s="7">
        <v>4000</v>
      </c>
      <c r="H213" s="7"/>
      <c r="I213" s="7">
        <v>1</v>
      </c>
      <c r="J213" s="7">
        <v>48000</v>
      </c>
    </row>
    <row r="214" spans="1:10" ht="21">
      <c r="A214" s="4" t="s">
        <v>643</v>
      </c>
      <c r="B214" s="5" t="s">
        <v>644</v>
      </c>
      <c r="C214" s="7">
        <v>1</v>
      </c>
      <c r="D214" s="7">
        <v>4000</v>
      </c>
      <c r="E214" s="7">
        <v>0</v>
      </c>
      <c r="F214" s="7">
        <v>0</v>
      </c>
      <c r="G214" s="7">
        <v>4000</v>
      </c>
      <c r="H214" s="7"/>
      <c r="I214" s="7">
        <v>1</v>
      </c>
      <c r="J214" s="7">
        <v>48000</v>
      </c>
    </row>
    <row r="215" spans="1:10">
      <c r="A215" s="4" t="s">
        <v>645</v>
      </c>
      <c r="B215" s="5" t="s">
        <v>646</v>
      </c>
      <c r="C215" s="7">
        <v>1</v>
      </c>
      <c r="D215" s="7">
        <v>4000</v>
      </c>
      <c r="E215" s="7">
        <v>0</v>
      </c>
      <c r="F215" s="7">
        <v>0</v>
      </c>
      <c r="G215" s="7">
        <v>4000</v>
      </c>
      <c r="H215" s="7"/>
      <c r="I215" s="7">
        <v>1</v>
      </c>
      <c r="J215" s="7">
        <v>48000</v>
      </c>
    </row>
    <row r="216" spans="1:10" ht="21">
      <c r="A216" s="4" t="s">
        <v>647</v>
      </c>
      <c r="B216" s="5" t="s">
        <v>648</v>
      </c>
      <c r="C216" s="7">
        <v>1</v>
      </c>
      <c r="D216" s="7">
        <v>4000</v>
      </c>
      <c r="E216" s="7">
        <v>0</v>
      </c>
      <c r="F216" s="7">
        <v>0</v>
      </c>
      <c r="G216" s="7">
        <v>4000</v>
      </c>
      <c r="H216" s="7"/>
      <c r="I216" s="7">
        <v>1</v>
      </c>
      <c r="J216" s="7">
        <v>48000</v>
      </c>
    </row>
    <row r="217" spans="1:10">
      <c r="A217" s="4" t="s">
        <v>649</v>
      </c>
      <c r="B217" s="5" t="s">
        <v>650</v>
      </c>
      <c r="C217" s="7">
        <v>1</v>
      </c>
      <c r="D217" s="7">
        <v>4000</v>
      </c>
      <c r="E217" s="7">
        <v>0</v>
      </c>
      <c r="F217" s="7">
        <v>0</v>
      </c>
      <c r="G217" s="7">
        <v>4000</v>
      </c>
      <c r="H217" s="7"/>
      <c r="I217" s="7">
        <v>1</v>
      </c>
      <c r="J217" s="7">
        <v>48000</v>
      </c>
    </row>
    <row r="218" spans="1:10" ht="21">
      <c r="A218" s="4" t="s">
        <v>651</v>
      </c>
      <c r="B218" s="5" t="s">
        <v>652</v>
      </c>
      <c r="C218" s="7">
        <v>3</v>
      </c>
      <c r="D218" s="7">
        <v>4000</v>
      </c>
      <c r="E218" s="7">
        <v>0</v>
      </c>
      <c r="F218" s="7">
        <v>0</v>
      </c>
      <c r="G218" s="7">
        <v>4000</v>
      </c>
      <c r="H218" s="7"/>
      <c r="I218" s="7">
        <v>1</v>
      </c>
      <c r="J218" s="7">
        <v>144000</v>
      </c>
    </row>
    <row r="219" spans="1:10">
      <c r="A219" s="4" t="s">
        <v>653</v>
      </c>
      <c r="B219" s="5" t="s">
        <v>654</v>
      </c>
      <c r="C219" s="7">
        <v>3</v>
      </c>
      <c r="D219" s="7">
        <v>4000</v>
      </c>
      <c r="E219" s="7">
        <v>0</v>
      </c>
      <c r="F219" s="7">
        <v>0</v>
      </c>
      <c r="G219" s="7">
        <v>4000</v>
      </c>
      <c r="H219" s="7"/>
      <c r="I219" s="7">
        <v>1</v>
      </c>
      <c r="J219" s="7">
        <v>144000</v>
      </c>
    </row>
    <row r="220" spans="1:10">
      <c r="A220" s="4" t="s">
        <v>655</v>
      </c>
      <c r="B220" s="5" t="s">
        <v>656</v>
      </c>
      <c r="C220" s="7">
        <v>1</v>
      </c>
      <c r="D220" s="7">
        <v>3000</v>
      </c>
      <c r="E220" s="7">
        <v>0</v>
      </c>
      <c r="F220" s="7">
        <v>0</v>
      </c>
      <c r="G220" s="7">
        <v>3000</v>
      </c>
      <c r="H220" s="7"/>
      <c r="I220" s="7">
        <v>1</v>
      </c>
      <c r="J220" s="7">
        <v>36000</v>
      </c>
    </row>
    <row r="221" spans="1:10" ht="21">
      <c r="A221" s="4" t="s">
        <v>657</v>
      </c>
      <c r="B221" s="5" t="s">
        <v>658</v>
      </c>
      <c r="C221" s="7">
        <v>3</v>
      </c>
      <c r="D221" s="7">
        <v>484.26499999999999</v>
      </c>
      <c r="E221" s="7">
        <v>0</v>
      </c>
      <c r="F221" s="7">
        <v>0</v>
      </c>
      <c r="G221" s="7">
        <v>484.26499999999999</v>
      </c>
      <c r="H221" s="7"/>
      <c r="I221" s="7">
        <v>1</v>
      </c>
      <c r="J221" s="7">
        <v>17433.54</v>
      </c>
    </row>
    <row r="222" spans="1:10">
      <c r="A222" s="4" t="s">
        <v>659</v>
      </c>
      <c r="B222" s="5" t="s">
        <v>660</v>
      </c>
      <c r="C222" s="7">
        <v>18</v>
      </c>
      <c r="D222" s="7">
        <v>470</v>
      </c>
      <c r="E222" s="7">
        <v>0</v>
      </c>
      <c r="F222" s="7">
        <v>0</v>
      </c>
      <c r="G222" s="7">
        <v>470</v>
      </c>
      <c r="H222" s="7"/>
      <c r="I222" s="7">
        <v>1</v>
      </c>
      <c r="J222" s="7">
        <v>101520</v>
      </c>
    </row>
    <row r="223" spans="1:10">
      <c r="A223" s="4" t="s">
        <v>661</v>
      </c>
      <c r="B223" s="5" t="s">
        <v>662</v>
      </c>
      <c r="C223" s="7">
        <v>4</v>
      </c>
      <c r="D223" s="7">
        <v>470</v>
      </c>
      <c r="E223" s="7">
        <v>0</v>
      </c>
      <c r="F223" s="7">
        <v>0</v>
      </c>
      <c r="G223" s="7">
        <v>470</v>
      </c>
      <c r="H223" s="7"/>
      <c r="I223" s="7">
        <v>1</v>
      </c>
      <c r="J223" s="7">
        <v>22560</v>
      </c>
    </row>
    <row r="224" spans="1:10" ht="21">
      <c r="A224" s="4" t="s">
        <v>351</v>
      </c>
      <c r="B224" s="5" t="s">
        <v>663</v>
      </c>
      <c r="C224" s="7">
        <v>1</v>
      </c>
      <c r="D224" s="7">
        <v>3500</v>
      </c>
      <c r="E224" s="7">
        <v>0</v>
      </c>
      <c r="F224" s="7">
        <v>0</v>
      </c>
      <c r="G224" s="7">
        <v>3500</v>
      </c>
      <c r="H224" s="7"/>
      <c r="I224" s="7">
        <v>1</v>
      </c>
      <c r="J224" s="7">
        <v>42000</v>
      </c>
    </row>
    <row r="225" spans="1:10">
      <c r="A225" s="4" t="s">
        <v>664</v>
      </c>
      <c r="B225" s="5" t="s">
        <v>665</v>
      </c>
      <c r="C225" s="7">
        <v>12</v>
      </c>
      <c r="D225" s="7">
        <v>470</v>
      </c>
      <c r="E225" s="7">
        <v>0</v>
      </c>
      <c r="F225" s="7">
        <v>0</v>
      </c>
      <c r="G225" s="7">
        <v>470</v>
      </c>
      <c r="H225" s="7"/>
      <c r="I225" s="7">
        <v>1</v>
      </c>
      <c r="J225" s="7">
        <v>67680</v>
      </c>
    </row>
    <row r="226" spans="1:10">
      <c r="A226" s="4" t="s">
        <v>666</v>
      </c>
      <c r="B226" s="5" t="s">
        <v>604</v>
      </c>
      <c r="C226" s="7">
        <v>1</v>
      </c>
      <c r="D226" s="7">
        <v>3075.54</v>
      </c>
      <c r="E226" s="7">
        <v>0</v>
      </c>
      <c r="F226" s="7">
        <v>0</v>
      </c>
      <c r="G226" s="7">
        <v>3075.54</v>
      </c>
      <c r="H226" s="7"/>
      <c r="I226" s="7">
        <v>1</v>
      </c>
      <c r="J226" s="7">
        <v>36906.480000000003</v>
      </c>
    </row>
    <row r="227" spans="1:10" ht="31.5">
      <c r="A227" s="4" t="s">
        <v>667</v>
      </c>
      <c r="B227" s="5" t="s">
        <v>668</v>
      </c>
      <c r="C227" s="7">
        <v>4</v>
      </c>
      <c r="D227" s="7">
        <v>4000</v>
      </c>
      <c r="E227" s="7">
        <v>0</v>
      </c>
      <c r="F227" s="7">
        <v>0</v>
      </c>
      <c r="G227" s="7">
        <v>4000</v>
      </c>
      <c r="H227" s="7"/>
      <c r="I227" s="7">
        <v>1</v>
      </c>
      <c r="J227" s="7">
        <v>192000</v>
      </c>
    </row>
    <row r="228" spans="1:10">
      <c r="A228" s="4" t="s">
        <v>669</v>
      </c>
      <c r="B228" s="5" t="s">
        <v>670</v>
      </c>
      <c r="C228" s="7">
        <v>2</v>
      </c>
      <c r="D228" s="7">
        <v>4000</v>
      </c>
      <c r="E228" s="7">
        <v>0</v>
      </c>
      <c r="F228" s="7">
        <v>0</v>
      </c>
      <c r="G228" s="7">
        <v>4000</v>
      </c>
      <c r="H228" s="7"/>
      <c r="I228" s="7">
        <v>1</v>
      </c>
      <c r="J228" s="7">
        <v>96000</v>
      </c>
    </row>
    <row r="229" spans="1:10">
      <c r="A229" s="4" t="s">
        <v>671</v>
      </c>
      <c r="B229" s="5" t="s">
        <v>672</v>
      </c>
      <c r="C229" s="7">
        <v>1</v>
      </c>
      <c r="D229" s="7">
        <v>3000</v>
      </c>
      <c r="E229" s="7">
        <v>0</v>
      </c>
      <c r="F229" s="7">
        <v>0</v>
      </c>
      <c r="G229" s="7">
        <v>3000</v>
      </c>
      <c r="H229" s="7"/>
      <c r="I229" s="7">
        <v>1</v>
      </c>
      <c r="J229" s="7">
        <v>36000</v>
      </c>
    </row>
    <row r="230" spans="1:10" ht="24.95" customHeight="1">
      <c r="A230" s="23" t="s">
        <v>673</v>
      </c>
      <c r="B230" s="23"/>
      <c r="C230" s="9" t="s">
        <v>383</v>
      </c>
      <c r="D230" s="9">
        <f>SUBTOTAL(9,D126:D229)</f>
        <v>680469.80500000005</v>
      </c>
      <c r="E230" s="9" t="s">
        <v>383</v>
      </c>
      <c r="F230" s="9" t="s">
        <v>383</v>
      </c>
      <c r="G230" s="9" t="s">
        <v>383</v>
      </c>
      <c r="H230" s="9" t="s">
        <v>383</v>
      </c>
      <c r="I230" s="9" t="s">
        <v>383</v>
      </c>
      <c r="J230" s="9">
        <f>SUBTOTAL(9,J126:J229)</f>
        <v>12588100.02</v>
      </c>
    </row>
    <row r="231" spans="1:10" ht="24.95" customHeight="1"/>
    <row r="232" spans="1:10" ht="24.95" customHeight="1">
      <c r="A232" s="21" t="s">
        <v>464</v>
      </c>
      <c r="B232" s="21"/>
      <c r="C232" s="22" t="s">
        <v>163</v>
      </c>
      <c r="D232" s="22"/>
      <c r="E232" s="22"/>
      <c r="F232" s="22"/>
      <c r="G232" s="22"/>
      <c r="H232" s="22"/>
      <c r="I232" s="22"/>
      <c r="J232" s="22"/>
    </row>
    <row r="233" spans="1:10" ht="24.95" customHeight="1">
      <c r="A233" s="21" t="s">
        <v>465</v>
      </c>
      <c r="B233" s="21"/>
      <c r="C233" s="22" t="s">
        <v>466</v>
      </c>
      <c r="D233" s="22"/>
      <c r="E233" s="22"/>
      <c r="F233" s="22"/>
      <c r="G233" s="22"/>
      <c r="H233" s="22"/>
      <c r="I233" s="22"/>
      <c r="J233" s="22"/>
    </row>
    <row r="234" spans="1:10" ht="24.95" customHeight="1">
      <c r="A234" s="21" t="s">
        <v>467</v>
      </c>
      <c r="B234" s="21"/>
      <c r="C234" s="22" t="s">
        <v>442</v>
      </c>
      <c r="D234" s="22"/>
      <c r="E234" s="22"/>
      <c r="F234" s="22"/>
      <c r="G234" s="22"/>
      <c r="H234" s="22"/>
      <c r="I234" s="22"/>
      <c r="J234" s="22"/>
    </row>
    <row r="235" spans="1:10" ht="24.95" customHeight="1">
      <c r="A235" s="13" t="s">
        <v>468</v>
      </c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ht="24.95" customHeight="1"/>
    <row r="237" spans="1:10" ht="50.1" customHeight="1">
      <c r="A237" s="19" t="s">
        <v>375</v>
      </c>
      <c r="B237" s="19" t="s">
        <v>469</v>
      </c>
      <c r="C237" s="19" t="s">
        <v>470</v>
      </c>
      <c r="D237" s="19" t="s">
        <v>471</v>
      </c>
      <c r="E237" s="19"/>
      <c r="F237" s="19"/>
      <c r="G237" s="19"/>
      <c r="H237" s="19" t="s">
        <v>472</v>
      </c>
      <c r="I237" s="19" t="s">
        <v>473</v>
      </c>
      <c r="J237" s="19" t="s">
        <v>474</v>
      </c>
    </row>
    <row r="238" spans="1:10" ht="50.1" customHeight="1">
      <c r="A238" s="19"/>
      <c r="B238" s="19"/>
      <c r="C238" s="19"/>
      <c r="D238" s="19" t="s">
        <v>475</v>
      </c>
      <c r="E238" s="19" t="s">
        <v>114</v>
      </c>
      <c r="F238" s="19"/>
      <c r="G238" s="19"/>
      <c r="H238" s="19"/>
      <c r="I238" s="19"/>
      <c r="J238" s="19"/>
    </row>
    <row r="239" spans="1:10" ht="50.1" customHeight="1">
      <c r="A239" s="19"/>
      <c r="B239" s="19"/>
      <c r="C239" s="19"/>
      <c r="D239" s="19"/>
      <c r="E239" s="4" t="s">
        <v>476</v>
      </c>
      <c r="F239" s="4" t="s">
        <v>477</v>
      </c>
      <c r="G239" s="4" t="s">
        <v>478</v>
      </c>
      <c r="H239" s="19"/>
      <c r="I239" s="19"/>
      <c r="J239" s="19"/>
    </row>
    <row r="240" spans="1:10" ht="24.95" customHeight="1">
      <c r="A240" s="4" t="s">
        <v>380</v>
      </c>
      <c r="B240" s="4" t="s">
        <v>479</v>
      </c>
      <c r="C240" s="4" t="s">
        <v>480</v>
      </c>
      <c r="D240" s="4" t="s">
        <v>481</v>
      </c>
      <c r="E240" s="4" t="s">
        <v>482</v>
      </c>
      <c r="F240" s="4" t="s">
        <v>483</v>
      </c>
      <c r="G240" s="4" t="s">
        <v>484</v>
      </c>
      <c r="H240" s="4" t="s">
        <v>485</v>
      </c>
      <c r="I240" s="4" t="s">
        <v>486</v>
      </c>
      <c r="J240" s="4" t="s">
        <v>487</v>
      </c>
    </row>
    <row r="241" spans="1:10">
      <c r="A241" s="4" t="s">
        <v>380</v>
      </c>
      <c r="B241" s="5" t="s">
        <v>488</v>
      </c>
      <c r="C241" s="7">
        <v>1</v>
      </c>
      <c r="D241" s="7">
        <v>89202.14</v>
      </c>
      <c r="E241" s="7">
        <v>81081.14</v>
      </c>
      <c r="F241" s="7">
        <v>8121</v>
      </c>
      <c r="G241" s="7">
        <v>0</v>
      </c>
      <c r="H241" s="7"/>
      <c r="I241" s="7">
        <v>1</v>
      </c>
      <c r="J241" s="7">
        <v>1070425.68</v>
      </c>
    </row>
    <row r="242" spans="1:10" ht="21">
      <c r="A242" s="4" t="s">
        <v>479</v>
      </c>
      <c r="B242" s="5" t="s">
        <v>489</v>
      </c>
      <c r="C242" s="7">
        <v>1</v>
      </c>
      <c r="D242" s="7">
        <v>81094.03</v>
      </c>
      <c r="E242" s="7">
        <v>72973.03</v>
      </c>
      <c r="F242" s="7">
        <v>8121</v>
      </c>
      <c r="G242" s="7">
        <v>0</v>
      </c>
      <c r="H242" s="7"/>
      <c r="I242" s="7">
        <v>1</v>
      </c>
      <c r="J242" s="7">
        <v>973128.36</v>
      </c>
    </row>
    <row r="243" spans="1:10" ht="21">
      <c r="A243" s="4" t="s">
        <v>480</v>
      </c>
      <c r="B243" s="5" t="s">
        <v>489</v>
      </c>
      <c r="C243" s="7">
        <v>1</v>
      </c>
      <c r="D243" s="7">
        <v>72973.03</v>
      </c>
      <c r="E243" s="7">
        <v>72973.03</v>
      </c>
      <c r="F243" s="7">
        <v>0</v>
      </c>
      <c r="G243" s="7">
        <v>0</v>
      </c>
      <c r="H243" s="7"/>
      <c r="I243" s="7">
        <v>1</v>
      </c>
      <c r="J243" s="7">
        <v>875676.36</v>
      </c>
    </row>
    <row r="244" spans="1:10" ht="21">
      <c r="A244" s="4" t="s">
        <v>481</v>
      </c>
      <c r="B244" s="5" t="s">
        <v>490</v>
      </c>
      <c r="C244" s="7">
        <v>1</v>
      </c>
      <c r="D244" s="7">
        <v>48366</v>
      </c>
      <c r="E244" s="7">
        <v>16327</v>
      </c>
      <c r="F244" s="7">
        <v>0</v>
      </c>
      <c r="G244" s="7">
        <v>32039</v>
      </c>
      <c r="H244" s="7"/>
      <c r="I244" s="7">
        <v>1</v>
      </c>
      <c r="J244" s="7">
        <v>580392</v>
      </c>
    </row>
    <row r="245" spans="1:10">
      <c r="A245" s="4" t="s">
        <v>482</v>
      </c>
      <c r="B245" s="5" t="s">
        <v>491</v>
      </c>
      <c r="C245" s="7">
        <v>1</v>
      </c>
      <c r="D245" s="7">
        <v>30379</v>
      </c>
      <c r="E245" s="7">
        <v>10379</v>
      </c>
      <c r="F245" s="7">
        <v>0</v>
      </c>
      <c r="G245" s="7">
        <v>20000</v>
      </c>
      <c r="H245" s="7"/>
      <c r="I245" s="7">
        <v>1</v>
      </c>
      <c r="J245" s="7">
        <v>364548</v>
      </c>
    </row>
    <row r="246" spans="1:10">
      <c r="A246" s="4" t="s">
        <v>483</v>
      </c>
      <c r="B246" s="5" t="s">
        <v>492</v>
      </c>
      <c r="C246" s="7">
        <v>1</v>
      </c>
      <c r="D246" s="7">
        <v>30124</v>
      </c>
      <c r="E246" s="7">
        <v>8124</v>
      </c>
      <c r="F246" s="7">
        <v>0</v>
      </c>
      <c r="G246" s="7">
        <v>22000</v>
      </c>
      <c r="H246" s="7"/>
      <c r="I246" s="7">
        <v>1</v>
      </c>
      <c r="J246" s="7">
        <v>361488</v>
      </c>
    </row>
    <row r="247" spans="1:10" ht="21">
      <c r="A247" s="4" t="s">
        <v>484</v>
      </c>
      <c r="B247" s="5" t="s">
        <v>493</v>
      </c>
      <c r="C247" s="7">
        <v>1</v>
      </c>
      <c r="D247" s="7">
        <v>32379</v>
      </c>
      <c r="E247" s="7">
        <v>10379</v>
      </c>
      <c r="F247" s="7">
        <v>0</v>
      </c>
      <c r="G247" s="7">
        <v>22000</v>
      </c>
      <c r="H247" s="7"/>
      <c r="I247" s="7">
        <v>1</v>
      </c>
      <c r="J247" s="7">
        <v>388548</v>
      </c>
    </row>
    <row r="248" spans="1:10">
      <c r="A248" s="4" t="s">
        <v>485</v>
      </c>
      <c r="B248" s="5" t="s">
        <v>494</v>
      </c>
      <c r="C248" s="7">
        <v>1</v>
      </c>
      <c r="D248" s="7">
        <v>29379</v>
      </c>
      <c r="E248" s="7">
        <v>10379</v>
      </c>
      <c r="F248" s="7">
        <v>0</v>
      </c>
      <c r="G248" s="7">
        <v>19000</v>
      </c>
      <c r="H248" s="7"/>
      <c r="I248" s="7">
        <v>1</v>
      </c>
      <c r="J248" s="7">
        <v>352548</v>
      </c>
    </row>
    <row r="249" spans="1:10">
      <c r="A249" s="4" t="s">
        <v>486</v>
      </c>
      <c r="B249" s="5" t="s">
        <v>495</v>
      </c>
      <c r="C249" s="7">
        <v>1</v>
      </c>
      <c r="D249" s="7">
        <v>32379</v>
      </c>
      <c r="E249" s="7">
        <v>10379</v>
      </c>
      <c r="F249" s="7">
        <v>0</v>
      </c>
      <c r="G249" s="7">
        <v>22000</v>
      </c>
      <c r="H249" s="7"/>
      <c r="I249" s="7">
        <v>1</v>
      </c>
      <c r="J249" s="7">
        <v>388548</v>
      </c>
    </row>
    <row r="250" spans="1:10">
      <c r="A250" s="4" t="s">
        <v>487</v>
      </c>
      <c r="B250" s="5" t="s">
        <v>496</v>
      </c>
      <c r="C250" s="7">
        <v>1</v>
      </c>
      <c r="D250" s="7">
        <v>42961</v>
      </c>
      <c r="E250" s="7">
        <v>12961</v>
      </c>
      <c r="F250" s="7">
        <v>0</v>
      </c>
      <c r="G250" s="7">
        <v>30000</v>
      </c>
      <c r="H250" s="7"/>
      <c r="I250" s="7">
        <v>1</v>
      </c>
      <c r="J250" s="7">
        <v>515532</v>
      </c>
    </row>
    <row r="251" spans="1:10">
      <c r="A251" s="4" t="s">
        <v>497</v>
      </c>
      <c r="B251" s="5" t="s">
        <v>498</v>
      </c>
      <c r="C251" s="7">
        <v>2</v>
      </c>
      <c r="D251" s="7">
        <v>32721</v>
      </c>
      <c r="E251" s="7">
        <v>10721</v>
      </c>
      <c r="F251" s="7">
        <v>0</v>
      </c>
      <c r="G251" s="7">
        <v>22000</v>
      </c>
      <c r="H251" s="7"/>
      <c r="I251" s="7">
        <v>1</v>
      </c>
      <c r="J251" s="7">
        <v>785304</v>
      </c>
    </row>
    <row r="252" spans="1:10">
      <c r="A252" s="4" t="s">
        <v>499</v>
      </c>
      <c r="B252" s="5" t="s">
        <v>500</v>
      </c>
      <c r="C252" s="7">
        <v>1</v>
      </c>
      <c r="D252" s="7">
        <v>33839</v>
      </c>
      <c r="E252" s="7">
        <v>8839</v>
      </c>
      <c r="F252" s="7">
        <v>0</v>
      </c>
      <c r="G252" s="7">
        <v>25000</v>
      </c>
      <c r="H252" s="7"/>
      <c r="I252" s="7">
        <v>1</v>
      </c>
      <c r="J252" s="7">
        <v>406068</v>
      </c>
    </row>
    <row r="253" spans="1:10">
      <c r="A253" s="4" t="s">
        <v>501</v>
      </c>
      <c r="B253" s="5" t="s">
        <v>502</v>
      </c>
      <c r="C253" s="7">
        <v>3</v>
      </c>
      <c r="D253" s="7">
        <v>25788</v>
      </c>
      <c r="E253" s="7">
        <v>7788</v>
      </c>
      <c r="F253" s="7">
        <v>0</v>
      </c>
      <c r="G253" s="7">
        <v>18000</v>
      </c>
      <c r="H253" s="7"/>
      <c r="I253" s="7">
        <v>1</v>
      </c>
      <c r="J253" s="7">
        <v>928368</v>
      </c>
    </row>
    <row r="254" spans="1:10">
      <c r="A254" s="4" t="s">
        <v>503</v>
      </c>
      <c r="B254" s="5" t="s">
        <v>504</v>
      </c>
      <c r="C254" s="7">
        <v>7</v>
      </c>
      <c r="D254" s="7">
        <v>21697</v>
      </c>
      <c r="E254" s="7">
        <v>7697</v>
      </c>
      <c r="F254" s="7">
        <v>0</v>
      </c>
      <c r="G254" s="7">
        <v>14000</v>
      </c>
      <c r="H254" s="7"/>
      <c r="I254" s="7">
        <v>1</v>
      </c>
      <c r="J254" s="7">
        <v>1822548</v>
      </c>
    </row>
    <row r="255" spans="1:10">
      <c r="A255" s="4" t="s">
        <v>505</v>
      </c>
      <c r="B255" s="5" t="s">
        <v>506</v>
      </c>
      <c r="C255" s="7">
        <v>5</v>
      </c>
      <c r="D255" s="7">
        <v>21162</v>
      </c>
      <c r="E255" s="7">
        <v>7162</v>
      </c>
      <c r="F255" s="7">
        <v>0</v>
      </c>
      <c r="G255" s="7">
        <v>14000</v>
      </c>
      <c r="H255" s="7"/>
      <c r="I255" s="7">
        <v>1</v>
      </c>
      <c r="J255" s="7">
        <v>1269720</v>
      </c>
    </row>
    <row r="256" spans="1:10">
      <c r="A256" s="4" t="s">
        <v>507</v>
      </c>
      <c r="B256" s="5" t="s">
        <v>508</v>
      </c>
      <c r="C256" s="7">
        <v>1</v>
      </c>
      <c r="D256" s="7">
        <v>29184.799999999999</v>
      </c>
      <c r="E256" s="7">
        <v>10168</v>
      </c>
      <c r="F256" s="7">
        <v>1016.8</v>
      </c>
      <c r="G256" s="7">
        <v>18000</v>
      </c>
      <c r="H256" s="7"/>
      <c r="I256" s="7">
        <v>1</v>
      </c>
      <c r="J256" s="7">
        <v>350217.6</v>
      </c>
    </row>
    <row r="257" spans="1:10">
      <c r="A257" s="4" t="s">
        <v>509</v>
      </c>
      <c r="B257" s="5" t="s">
        <v>508</v>
      </c>
      <c r="C257" s="7">
        <v>1</v>
      </c>
      <c r="D257" s="7">
        <v>28168</v>
      </c>
      <c r="E257" s="7">
        <v>10168</v>
      </c>
      <c r="F257" s="7">
        <v>0</v>
      </c>
      <c r="G257" s="7">
        <v>18000</v>
      </c>
      <c r="H257" s="7"/>
      <c r="I257" s="7">
        <v>1</v>
      </c>
      <c r="J257" s="7">
        <v>338016</v>
      </c>
    </row>
    <row r="258" spans="1:10">
      <c r="A258" s="4" t="s">
        <v>510</v>
      </c>
      <c r="B258" s="5" t="s">
        <v>511</v>
      </c>
      <c r="C258" s="7">
        <v>1</v>
      </c>
      <c r="D258" s="7">
        <v>41883</v>
      </c>
      <c r="E258" s="7">
        <v>11883</v>
      </c>
      <c r="F258" s="7">
        <v>0</v>
      </c>
      <c r="G258" s="7">
        <v>30000</v>
      </c>
      <c r="H258" s="7"/>
      <c r="I258" s="7">
        <v>1</v>
      </c>
      <c r="J258" s="7">
        <v>502596</v>
      </c>
    </row>
    <row r="259" spans="1:10">
      <c r="A259" s="4" t="s">
        <v>512</v>
      </c>
      <c r="B259" s="5" t="s">
        <v>498</v>
      </c>
      <c r="C259" s="7">
        <v>1</v>
      </c>
      <c r="D259" s="7">
        <v>32721</v>
      </c>
      <c r="E259" s="7">
        <v>10721</v>
      </c>
      <c r="F259" s="7">
        <v>0</v>
      </c>
      <c r="G259" s="7">
        <v>22000</v>
      </c>
      <c r="H259" s="7"/>
      <c r="I259" s="7">
        <v>1</v>
      </c>
      <c r="J259" s="7">
        <v>392652</v>
      </c>
    </row>
    <row r="260" spans="1:10">
      <c r="A260" s="4" t="s">
        <v>513</v>
      </c>
      <c r="B260" s="5" t="s">
        <v>514</v>
      </c>
      <c r="C260" s="7">
        <v>1</v>
      </c>
      <c r="D260" s="7">
        <v>28379</v>
      </c>
      <c r="E260" s="7">
        <v>10379</v>
      </c>
      <c r="F260" s="7">
        <v>0</v>
      </c>
      <c r="G260" s="7">
        <v>18000</v>
      </c>
      <c r="H260" s="7"/>
      <c r="I260" s="7">
        <v>1</v>
      </c>
      <c r="J260" s="7">
        <v>340548</v>
      </c>
    </row>
    <row r="261" spans="1:10">
      <c r="A261" s="4" t="s">
        <v>515</v>
      </c>
      <c r="B261" s="5" t="s">
        <v>516</v>
      </c>
      <c r="C261" s="7">
        <v>1</v>
      </c>
      <c r="D261" s="7">
        <v>28168</v>
      </c>
      <c r="E261" s="7">
        <v>10168</v>
      </c>
      <c r="F261" s="7">
        <v>0</v>
      </c>
      <c r="G261" s="7">
        <v>18000</v>
      </c>
      <c r="H261" s="7"/>
      <c r="I261" s="7">
        <v>1</v>
      </c>
      <c r="J261" s="7">
        <v>338016</v>
      </c>
    </row>
    <row r="262" spans="1:10" ht="21">
      <c r="A262" s="4" t="s">
        <v>517</v>
      </c>
      <c r="B262" s="5" t="s">
        <v>518</v>
      </c>
      <c r="C262" s="7">
        <v>1</v>
      </c>
      <c r="D262" s="7">
        <v>94864.94</v>
      </c>
      <c r="E262" s="7">
        <v>72973.03</v>
      </c>
      <c r="F262" s="7">
        <v>21891.91</v>
      </c>
      <c r="G262" s="7">
        <v>0</v>
      </c>
      <c r="H262" s="7"/>
      <c r="I262" s="7">
        <v>1</v>
      </c>
      <c r="J262" s="7">
        <v>1138379.28</v>
      </c>
    </row>
    <row r="263" spans="1:10" ht="21">
      <c r="A263" s="4" t="s">
        <v>519</v>
      </c>
      <c r="B263" s="5" t="s">
        <v>520</v>
      </c>
      <c r="C263" s="7">
        <v>1</v>
      </c>
      <c r="D263" s="7">
        <v>39257.1</v>
      </c>
      <c r="E263" s="7">
        <v>12961</v>
      </c>
      <c r="F263" s="7">
        <v>1296.0999999999999</v>
      </c>
      <c r="G263" s="7">
        <v>25000</v>
      </c>
      <c r="H263" s="7"/>
      <c r="I263" s="7">
        <v>1</v>
      </c>
      <c r="J263" s="7">
        <v>471085.2</v>
      </c>
    </row>
    <row r="264" spans="1:10">
      <c r="A264" s="4" t="s">
        <v>521</v>
      </c>
      <c r="B264" s="5" t="s">
        <v>522</v>
      </c>
      <c r="C264" s="7">
        <v>1</v>
      </c>
      <c r="D264" s="7">
        <v>40337</v>
      </c>
      <c r="E264" s="7">
        <v>17337</v>
      </c>
      <c r="F264" s="7">
        <v>0</v>
      </c>
      <c r="G264" s="7">
        <v>23000</v>
      </c>
      <c r="H264" s="7"/>
      <c r="I264" s="7">
        <v>1</v>
      </c>
      <c r="J264" s="7">
        <v>484044</v>
      </c>
    </row>
    <row r="265" spans="1:10" ht="21">
      <c r="A265" s="4" t="s">
        <v>523</v>
      </c>
      <c r="B265" s="5" t="s">
        <v>524</v>
      </c>
      <c r="C265" s="7">
        <v>1</v>
      </c>
      <c r="D265" s="7">
        <v>34730.199999999997</v>
      </c>
      <c r="E265" s="7">
        <v>12482</v>
      </c>
      <c r="F265" s="7">
        <v>1248.2</v>
      </c>
      <c r="G265" s="7">
        <v>21000</v>
      </c>
      <c r="H265" s="7"/>
      <c r="I265" s="7">
        <v>1</v>
      </c>
      <c r="J265" s="7">
        <v>416762.4</v>
      </c>
    </row>
    <row r="266" spans="1:10">
      <c r="A266" s="4" t="s">
        <v>525</v>
      </c>
      <c r="B266" s="5" t="s">
        <v>526</v>
      </c>
      <c r="C266" s="7">
        <v>1</v>
      </c>
      <c r="D266" s="7">
        <v>28379</v>
      </c>
      <c r="E266" s="7">
        <v>10379</v>
      </c>
      <c r="F266" s="7">
        <v>0</v>
      </c>
      <c r="G266" s="7">
        <v>18000</v>
      </c>
      <c r="H266" s="7"/>
      <c r="I266" s="7">
        <v>1</v>
      </c>
      <c r="J266" s="7">
        <v>340548</v>
      </c>
    </row>
    <row r="267" spans="1:10" ht="21">
      <c r="A267" s="4" t="s">
        <v>527</v>
      </c>
      <c r="B267" s="5" t="s">
        <v>528</v>
      </c>
      <c r="C267" s="7">
        <v>1</v>
      </c>
      <c r="D267" s="7">
        <v>37504</v>
      </c>
      <c r="E267" s="7">
        <v>11504</v>
      </c>
      <c r="F267" s="7">
        <v>0</v>
      </c>
      <c r="G267" s="7">
        <v>26000</v>
      </c>
      <c r="H267" s="7"/>
      <c r="I267" s="7">
        <v>1</v>
      </c>
      <c r="J267" s="7">
        <v>450048</v>
      </c>
    </row>
    <row r="268" spans="1:10">
      <c r="A268" s="4" t="s">
        <v>529</v>
      </c>
      <c r="B268" s="5" t="s">
        <v>530</v>
      </c>
      <c r="C268" s="7">
        <v>1</v>
      </c>
      <c r="D268" s="7">
        <v>51883</v>
      </c>
      <c r="E268" s="7">
        <v>11883</v>
      </c>
      <c r="F268" s="7">
        <v>0</v>
      </c>
      <c r="G268" s="7">
        <v>40000</v>
      </c>
      <c r="H268" s="7"/>
      <c r="I268" s="7">
        <v>1</v>
      </c>
      <c r="J268" s="7">
        <v>622596</v>
      </c>
    </row>
    <row r="269" spans="1:10">
      <c r="A269" s="4" t="s">
        <v>531</v>
      </c>
      <c r="B269" s="5" t="s">
        <v>532</v>
      </c>
      <c r="C269" s="7">
        <v>1</v>
      </c>
      <c r="D269" s="7">
        <v>39379</v>
      </c>
      <c r="E269" s="7">
        <v>10379</v>
      </c>
      <c r="F269" s="7">
        <v>0</v>
      </c>
      <c r="G269" s="7">
        <v>29000</v>
      </c>
      <c r="H269" s="7"/>
      <c r="I269" s="7">
        <v>1</v>
      </c>
      <c r="J269" s="7">
        <v>472548</v>
      </c>
    </row>
    <row r="270" spans="1:10" ht="21">
      <c r="A270" s="4" t="s">
        <v>533</v>
      </c>
      <c r="B270" s="5" t="s">
        <v>534</v>
      </c>
      <c r="C270" s="7">
        <v>1</v>
      </c>
      <c r="D270" s="7">
        <v>72973.03</v>
      </c>
      <c r="E270" s="7">
        <v>72973.03</v>
      </c>
      <c r="F270" s="7">
        <v>0</v>
      </c>
      <c r="G270" s="7">
        <v>0</v>
      </c>
      <c r="H270" s="7"/>
      <c r="I270" s="7">
        <v>1</v>
      </c>
      <c r="J270" s="7">
        <v>875676.36</v>
      </c>
    </row>
    <row r="271" spans="1:10">
      <c r="A271" s="4" t="s">
        <v>535</v>
      </c>
      <c r="B271" s="5" t="s">
        <v>536</v>
      </c>
      <c r="C271" s="7">
        <v>1</v>
      </c>
      <c r="D271" s="7">
        <v>55730</v>
      </c>
      <c r="E271" s="7">
        <v>15730</v>
      </c>
      <c r="F271" s="7">
        <v>0</v>
      </c>
      <c r="G271" s="7">
        <v>40000</v>
      </c>
      <c r="H271" s="7"/>
      <c r="I271" s="7">
        <v>1</v>
      </c>
      <c r="J271" s="7">
        <v>668760</v>
      </c>
    </row>
    <row r="272" spans="1:10">
      <c r="A272" s="4" t="s">
        <v>537</v>
      </c>
      <c r="B272" s="5" t="s">
        <v>538</v>
      </c>
      <c r="C272" s="7">
        <v>2</v>
      </c>
      <c r="D272" s="7">
        <v>36391</v>
      </c>
      <c r="E272" s="7">
        <v>9391</v>
      </c>
      <c r="F272" s="7">
        <v>0</v>
      </c>
      <c r="G272" s="7">
        <v>27000</v>
      </c>
      <c r="H272" s="7"/>
      <c r="I272" s="7">
        <v>1</v>
      </c>
      <c r="J272" s="7">
        <v>873384</v>
      </c>
    </row>
    <row r="273" spans="1:10">
      <c r="A273" s="4" t="s">
        <v>539</v>
      </c>
      <c r="B273" s="5" t="s">
        <v>540</v>
      </c>
      <c r="C273" s="7">
        <v>1</v>
      </c>
      <c r="D273" s="7">
        <v>38379</v>
      </c>
      <c r="E273" s="7">
        <v>10379</v>
      </c>
      <c r="F273" s="7">
        <v>0</v>
      </c>
      <c r="G273" s="7">
        <v>28000</v>
      </c>
      <c r="H273" s="7"/>
      <c r="I273" s="7">
        <v>1</v>
      </c>
      <c r="J273" s="7">
        <v>460548</v>
      </c>
    </row>
    <row r="274" spans="1:10">
      <c r="A274" s="4" t="s">
        <v>541</v>
      </c>
      <c r="B274" s="5" t="s">
        <v>542</v>
      </c>
      <c r="C274" s="7">
        <v>1</v>
      </c>
      <c r="D274" s="7">
        <v>51883</v>
      </c>
      <c r="E274" s="7">
        <v>11883</v>
      </c>
      <c r="F274" s="7">
        <v>0</v>
      </c>
      <c r="G274" s="7">
        <v>40000</v>
      </c>
      <c r="H274" s="7"/>
      <c r="I274" s="7">
        <v>1</v>
      </c>
      <c r="J274" s="7">
        <v>622596</v>
      </c>
    </row>
    <row r="275" spans="1:10">
      <c r="A275" s="4" t="s">
        <v>543</v>
      </c>
      <c r="B275" s="5" t="s">
        <v>544</v>
      </c>
      <c r="C275" s="7">
        <v>1</v>
      </c>
      <c r="D275" s="7">
        <v>34970</v>
      </c>
      <c r="E275" s="7">
        <v>8970</v>
      </c>
      <c r="F275" s="7">
        <v>0</v>
      </c>
      <c r="G275" s="7">
        <v>26000</v>
      </c>
      <c r="H275" s="7"/>
      <c r="I275" s="7">
        <v>1</v>
      </c>
      <c r="J275" s="7">
        <v>419640</v>
      </c>
    </row>
    <row r="276" spans="1:10">
      <c r="A276" s="4" t="s">
        <v>545</v>
      </c>
      <c r="B276" s="5" t="s">
        <v>546</v>
      </c>
      <c r="C276" s="7">
        <v>1</v>
      </c>
      <c r="D276" s="7">
        <v>46379</v>
      </c>
      <c r="E276" s="7">
        <v>10379</v>
      </c>
      <c r="F276" s="7">
        <v>0</v>
      </c>
      <c r="G276" s="7">
        <v>36000</v>
      </c>
      <c r="H276" s="7"/>
      <c r="I276" s="7">
        <v>1</v>
      </c>
      <c r="J276" s="7">
        <v>556548</v>
      </c>
    </row>
    <row r="277" spans="1:10">
      <c r="A277" s="4" t="s">
        <v>547</v>
      </c>
      <c r="B277" s="5" t="s">
        <v>548</v>
      </c>
      <c r="C277" s="7">
        <v>1</v>
      </c>
      <c r="D277" s="7">
        <v>24285</v>
      </c>
      <c r="E277" s="7">
        <v>7285</v>
      </c>
      <c r="F277" s="7">
        <v>0</v>
      </c>
      <c r="G277" s="7">
        <v>17000</v>
      </c>
      <c r="H277" s="7"/>
      <c r="I277" s="7">
        <v>1</v>
      </c>
      <c r="J277" s="7">
        <v>291420</v>
      </c>
    </row>
    <row r="278" spans="1:10">
      <c r="A278" s="4" t="s">
        <v>549</v>
      </c>
      <c r="B278" s="5" t="s">
        <v>550</v>
      </c>
      <c r="C278" s="7">
        <v>1</v>
      </c>
      <c r="D278" s="7">
        <v>25922</v>
      </c>
      <c r="E278" s="7">
        <v>12961</v>
      </c>
      <c r="F278" s="7">
        <v>0</v>
      </c>
      <c r="G278" s="7">
        <v>12961</v>
      </c>
      <c r="H278" s="7"/>
      <c r="I278" s="7">
        <v>1</v>
      </c>
      <c r="J278" s="7">
        <v>311064</v>
      </c>
    </row>
    <row r="279" spans="1:10" ht="21">
      <c r="A279" s="4" t="s">
        <v>551</v>
      </c>
      <c r="B279" s="5" t="s">
        <v>552</v>
      </c>
      <c r="C279" s="7">
        <v>1</v>
      </c>
      <c r="D279" s="7">
        <v>30961</v>
      </c>
      <c r="E279" s="7">
        <v>12961</v>
      </c>
      <c r="F279" s="7">
        <v>0</v>
      </c>
      <c r="G279" s="7">
        <v>18000</v>
      </c>
      <c r="H279" s="7"/>
      <c r="I279" s="7">
        <v>1</v>
      </c>
      <c r="J279" s="7">
        <v>371532</v>
      </c>
    </row>
    <row r="280" spans="1:10" ht="21">
      <c r="A280" s="4" t="s">
        <v>553</v>
      </c>
      <c r="B280" s="5" t="s">
        <v>554</v>
      </c>
      <c r="C280" s="7">
        <v>3</v>
      </c>
      <c r="D280" s="7">
        <v>28168</v>
      </c>
      <c r="E280" s="7">
        <v>10168</v>
      </c>
      <c r="F280" s="7">
        <v>0</v>
      </c>
      <c r="G280" s="7">
        <v>18000</v>
      </c>
      <c r="H280" s="7"/>
      <c r="I280" s="7">
        <v>1</v>
      </c>
      <c r="J280" s="7">
        <v>1014048</v>
      </c>
    </row>
    <row r="281" spans="1:10" ht="21">
      <c r="A281" s="4" t="s">
        <v>555</v>
      </c>
      <c r="B281" s="5" t="s">
        <v>556</v>
      </c>
      <c r="C281" s="7">
        <v>1</v>
      </c>
      <c r="D281" s="7">
        <v>36130</v>
      </c>
      <c r="E281" s="7">
        <v>13630</v>
      </c>
      <c r="F281" s="7">
        <v>0</v>
      </c>
      <c r="G281" s="7">
        <v>22500</v>
      </c>
      <c r="H281" s="7"/>
      <c r="I281" s="7">
        <v>1</v>
      </c>
      <c r="J281" s="7">
        <v>433560</v>
      </c>
    </row>
    <row r="282" spans="1:10">
      <c r="A282" s="4" t="s">
        <v>557</v>
      </c>
      <c r="B282" s="5" t="s">
        <v>558</v>
      </c>
      <c r="C282" s="7">
        <v>2</v>
      </c>
      <c r="D282" s="7">
        <v>30276</v>
      </c>
      <c r="E282" s="7">
        <v>11276</v>
      </c>
      <c r="F282" s="7">
        <v>0</v>
      </c>
      <c r="G282" s="7">
        <v>19000</v>
      </c>
      <c r="H282" s="7"/>
      <c r="I282" s="7">
        <v>1</v>
      </c>
      <c r="J282" s="7">
        <v>726624</v>
      </c>
    </row>
    <row r="283" spans="1:10">
      <c r="A283" s="4" t="s">
        <v>559</v>
      </c>
      <c r="B283" s="5" t="s">
        <v>560</v>
      </c>
      <c r="C283" s="7">
        <v>1</v>
      </c>
      <c r="D283" s="7">
        <v>29571.3</v>
      </c>
      <c r="E283" s="7">
        <v>11883</v>
      </c>
      <c r="F283" s="7">
        <v>1188.3</v>
      </c>
      <c r="G283" s="7">
        <v>16500</v>
      </c>
      <c r="H283" s="7"/>
      <c r="I283" s="7">
        <v>1</v>
      </c>
      <c r="J283" s="7">
        <v>354855.6</v>
      </c>
    </row>
    <row r="284" spans="1:10" ht="21">
      <c r="A284" s="4" t="s">
        <v>561</v>
      </c>
      <c r="B284" s="5" t="s">
        <v>562</v>
      </c>
      <c r="C284" s="7">
        <v>1</v>
      </c>
      <c r="D284" s="7">
        <v>35719</v>
      </c>
      <c r="E284" s="7">
        <v>13630</v>
      </c>
      <c r="F284" s="7">
        <v>4089</v>
      </c>
      <c r="G284" s="7">
        <v>18000</v>
      </c>
      <c r="H284" s="7"/>
      <c r="I284" s="7">
        <v>1</v>
      </c>
      <c r="J284" s="7">
        <v>428628</v>
      </c>
    </row>
    <row r="285" spans="1:10" ht="21">
      <c r="A285" s="4" t="s">
        <v>563</v>
      </c>
      <c r="B285" s="5" t="s">
        <v>562</v>
      </c>
      <c r="C285" s="7">
        <v>5</v>
      </c>
      <c r="D285" s="7">
        <v>34356</v>
      </c>
      <c r="E285" s="7">
        <v>13630</v>
      </c>
      <c r="F285" s="7">
        <v>2726</v>
      </c>
      <c r="G285" s="7">
        <v>18000</v>
      </c>
      <c r="H285" s="7"/>
      <c r="I285" s="7">
        <v>1</v>
      </c>
      <c r="J285" s="7">
        <v>2061360</v>
      </c>
    </row>
    <row r="286" spans="1:10" ht="21">
      <c r="A286" s="4" t="s">
        <v>564</v>
      </c>
      <c r="B286" s="5" t="s">
        <v>562</v>
      </c>
      <c r="C286" s="7">
        <v>5</v>
      </c>
      <c r="D286" s="7">
        <v>32993</v>
      </c>
      <c r="E286" s="7">
        <v>13630</v>
      </c>
      <c r="F286" s="7">
        <v>1363</v>
      </c>
      <c r="G286" s="7">
        <v>18000</v>
      </c>
      <c r="H286" s="7"/>
      <c r="I286" s="7">
        <v>1</v>
      </c>
      <c r="J286" s="7">
        <v>1979580</v>
      </c>
    </row>
    <row r="287" spans="1:10" ht="21">
      <c r="A287" s="4" t="s">
        <v>565</v>
      </c>
      <c r="B287" s="5" t="s">
        <v>562</v>
      </c>
      <c r="C287" s="7">
        <v>18</v>
      </c>
      <c r="D287" s="7">
        <v>31630</v>
      </c>
      <c r="E287" s="7">
        <v>13630</v>
      </c>
      <c r="F287" s="7">
        <v>0</v>
      </c>
      <c r="G287" s="7">
        <v>18000</v>
      </c>
      <c r="H287" s="7"/>
      <c r="I287" s="7">
        <v>1</v>
      </c>
      <c r="J287" s="7">
        <v>6832080</v>
      </c>
    </row>
    <row r="288" spans="1:10">
      <c r="A288" s="4" t="s">
        <v>566</v>
      </c>
      <c r="B288" s="5" t="s">
        <v>567</v>
      </c>
      <c r="C288" s="7">
        <v>1</v>
      </c>
      <c r="D288" s="7">
        <v>31730.2</v>
      </c>
      <c r="E288" s="7">
        <v>12482</v>
      </c>
      <c r="F288" s="7">
        <v>1248.2</v>
      </c>
      <c r="G288" s="7">
        <v>18000</v>
      </c>
      <c r="H288" s="7"/>
      <c r="I288" s="7">
        <v>1</v>
      </c>
      <c r="J288" s="7">
        <v>380762.4</v>
      </c>
    </row>
    <row r="289" spans="1:10">
      <c r="A289" s="4" t="s">
        <v>568</v>
      </c>
      <c r="B289" s="5" t="s">
        <v>567</v>
      </c>
      <c r="C289" s="7">
        <v>11</v>
      </c>
      <c r="D289" s="7">
        <v>30482</v>
      </c>
      <c r="E289" s="7">
        <v>12482</v>
      </c>
      <c r="F289" s="7">
        <v>0</v>
      </c>
      <c r="G289" s="7">
        <v>18000</v>
      </c>
      <c r="H289" s="7"/>
      <c r="I289" s="7">
        <v>1</v>
      </c>
      <c r="J289" s="7">
        <v>4023624</v>
      </c>
    </row>
    <row r="290" spans="1:10">
      <c r="A290" s="4" t="s">
        <v>569</v>
      </c>
      <c r="B290" s="5" t="s">
        <v>570</v>
      </c>
      <c r="C290" s="7">
        <v>6</v>
      </c>
      <c r="D290" s="7">
        <v>29076</v>
      </c>
      <c r="E290" s="7">
        <v>11276</v>
      </c>
      <c r="F290" s="7">
        <v>0</v>
      </c>
      <c r="G290" s="7">
        <v>17800</v>
      </c>
      <c r="H290" s="7"/>
      <c r="I290" s="7">
        <v>1</v>
      </c>
      <c r="J290" s="7">
        <v>2093472</v>
      </c>
    </row>
    <row r="291" spans="1:10" ht="21">
      <c r="A291" s="4" t="s">
        <v>571</v>
      </c>
      <c r="B291" s="5" t="s">
        <v>572</v>
      </c>
      <c r="C291" s="7">
        <v>3</v>
      </c>
      <c r="D291" s="7">
        <v>27668</v>
      </c>
      <c r="E291" s="7">
        <v>10168</v>
      </c>
      <c r="F291" s="7">
        <v>0</v>
      </c>
      <c r="G291" s="7">
        <v>17500</v>
      </c>
      <c r="H291" s="7"/>
      <c r="I291" s="7">
        <v>1</v>
      </c>
      <c r="J291" s="7">
        <v>996048</v>
      </c>
    </row>
    <row r="292" spans="1:10">
      <c r="A292" s="4" t="s">
        <v>573</v>
      </c>
      <c r="B292" s="5" t="s">
        <v>574</v>
      </c>
      <c r="C292" s="7">
        <v>1</v>
      </c>
      <c r="D292" s="7">
        <v>34516.32</v>
      </c>
      <c r="E292" s="7">
        <v>12961</v>
      </c>
      <c r="F292" s="7">
        <v>1555.32</v>
      </c>
      <c r="G292" s="7">
        <v>20000</v>
      </c>
      <c r="H292" s="7"/>
      <c r="I292" s="7">
        <v>1</v>
      </c>
      <c r="J292" s="7">
        <v>414195.84</v>
      </c>
    </row>
    <row r="293" spans="1:10" ht="21">
      <c r="A293" s="4" t="s">
        <v>575</v>
      </c>
      <c r="B293" s="5" t="s">
        <v>576</v>
      </c>
      <c r="C293" s="7">
        <v>2</v>
      </c>
      <c r="D293" s="7">
        <v>28874.080000000002</v>
      </c>
      <c r="E293" s="7">
        <v>9709</v>
      </c>
      <c r="F293" s="7">
        <v>1165.08</v>
      </c>
      <c r="G293" s="7">
        <v>18000</v>
      </c>
      <c r="H293" s="7"/>
      <c r="I293" s="7">
        <v>1</v>
      </c>
      <c r="J293" s="7">
        <v>692977.92</v>
      </c>
    </row>
    <row r="294" spans="1:10">
      <c r="A294" s="4" t="s">
        <v>577</v>
      </c>
      <c r="B294" s="5" t="s">
        <v>578</v>
      </c>
      <c r="C294" s="7">
        <v>1</v>
      </c>
      <c r="D294" s="7">
        <v>32961</v>
      </c>
      <c r="E294" s="7">
        <v>12961</v>
      </c>
      <c r="F294" s="7">
        <v>0</v>
      </c>
      <c r="G294" s="7">
        <v>20000</v>
      </c>
      <c r="H294" s="7"/>
      <c r="I294" s="7">
        <v>1</v>
      </c>
      <c r="J294" s="7">
        <v>395532</v>
      </c>
    </row>
    <row r="295" spans="1:10" ht="31.5">
      <c r="A295" s="4" t="s">
        <v>579</v>
      </c>
      <c r="B295" s="5" t="s">
        <v>580</v>
      </c>
      <c r="C295" s="7">
        <v>1</v>
      </c>
      <c r="D295" s="7">
        <v>28168</v>
      </c>
      <c r="E295" s="7">
        <v>10168</v>
      </c>
      <c r="F295" s="7">
        <v>0</v>
      </c>
      <c r="G295" s="7">
        <v>18000</v>
      </c>
      <c r="H295" s="7"/>
      <c r="I295" s="7">
        <v>1</v>
      </c>
      <c r="J295" s="7">
        <v>338016</v>
      </c>
    </row>
    <row r="296" spans="1:10">
      <c r="A296" s="4" t="s">
        <v>581</v>
      </c>
      <c r="B296" s="5" t="s">
        <v>582</v>
      </c>
      <c r="C296" s="7">
        <v>1</v>
      </c>
      <c r="D296" s="7">
        <v>27367</v>
      </c>
      <c r="E296" s="7">
        <v>8970</v>
      </c>
      <c r="F296" s="7">
        <v>897</v>
      </c>
      <c r="G296" s="7">
        <v>17500</v>
      </c>
      <c r="H296" s="7"/>
      <c r="I296" s="7">
        <v>1</v>
      </c>
      <c r="J296" s="7">
        <v>328404</v>
      </c>
    </row>
    <row r="297" spans="1:10">
      <c r="A297" s="4" t="s">
        <v>583</v>
      </c>
      <c r="B297" s="5" t="s">
        <v>582</v>
      </c>
      <c r="C297" s="7">
        <v>4</v>
      </c>
      <c r="D297" s="7">
        <v>26470</v>
      </c>
      <c r="E297" s="7">
        <v>8970</v>
      </c>
      <c r="F297" s="7">
        <v>0</v>
      </c>
      <c r="G297" s="7">
        <v>17500</v>
      </c>
      <c r="H297" s="7"/>
      <c r="I297" s="7">
        <v>1</v>
      </c>
      <c r="J297" s="7">
        <v>1270560</v>
      </c>
    </row>
    <row r="298" spans="1:10">
      <c r="A298" s="4" t="s">
        <v>584</v>
      </c>
      <c r="B298" s="5" t="s">
        <v>585</v>
      </c>
      <c r="C298" s="7">
        <v>1</v>
      </c>
      <c r="D298" s="7">
        <v>27391</v>
      </c>
      <c r="E298" s="7">
        <v>9391</v>
      </c>
      <c r="F298" s="7">
        <v>0</v>
      </c>
      <c r="G298" s="7">
        <v>18000</v>
      </c>
      <c r="H298" s="7"/>
      <c r="I298" s="7">
        <v>1</v>
      </c>
      <c r="J298" s="7">
        <v>328692</v>
      </c>
    </row>
    <row r="299" spans="1:10">
      <c r="A299" s="4" t="s">
        <v>586</v>
      </c>
      <c r="B299" s="5" t="s">
        <v>587</v>
      </c>
      <c r="C299" s="7">
        <v>1</v>
      </c>
      <c r="D299" s="7">
        <v>25285</v>
      </c>
      <c r="E299" s="7">
        <v>7285</v>
      </c>
      <c r="F299" s="7">
        <v>0</v>
      </c>
      <c r="G299" s="7">
        <v>18000</v>
      </c>
      <c r="H299" s="7"/>
      <c r="I299" s="7">
        <v>1</v>
      </c>
      <c r="J299" s="7">
        <v>303420</v>
      </c>
    </row>
    <row r="300" spans="1:10">
      <c r="A300" s="4" t="s">
        <v>588</v>
      </c>
      <c r="B300" s="5" t="s">
        <v>589</v>
      </c>
      <c r="C300" s="7">
        <v>1</v>
      </c>
      <c r="D300" s="7">
        <v>21162</v>
      </c>
      <c r="E300" s="7">
        <v>7162</v>
      </c>
      <c r="F300" s="7">
        <v>0</v>
      </c>
      <c r="G300" s="7">
        <v>14000</v>
      </c>
      <c r="H300" s="7"/>
      <c r="I300" s="7">
        <v>1</v>
      </c>
      <c r="J300" s="7">
        <v>253944</v>
      </c>
    </row>
    <row r="301" spans="1:10" ht="21">
      <c r="A301" s="4" t="s">
        <v>590</v>
      </c>
      <c r="B301" s="5" t="s">
        <v>591</v>
      </c>
      <c r="C301" s="7">
        <v>1</v>
      </c>
      <c r="D301" s="7">
        <v>35812.42</v>
      </c>
      <c r="E301" s="7">
        <v>12961</v>
      </c>
      <c r="F301" s="7">
        <v>2851.42</v>
      </c>
      <c r="G301" s="7">
        <v>20000</v>
      </c>
      <c r="H301" s="7"/>
      <c r="I301" s="7">
        <v>1</v>
      </c>
      <c r="J301" s="7">
        <v>429749.04</v>
      </c>
    </row>
    <row r="302" spans="1:10">
      <c r="A302" s="4" t="s">
        <v>592</v>
      </c>
      <c r="B302" s="5" t="s">
        <v>593</v>
      </c>
      <c r="C302" s="7">
        <v>1</v>
      </c>
      <c r="D302" s="7">
        <v>28517.919999999998</v>
      </c>
      <c r="E302" s="7">
        <v>9391</v>
      </c>
      <c r="F302" s="7">
        <v>1126.92</v>
      </c>
      <c r="G302" s="7">
        <v>18000</v>
      </c>
      <c r="H302" s="7"/>
      <c r="I302" s="7">
        <v>1</v>
      </c>
      <c r="J302" s="7">
        <v>342215.04</v>
      </c>
    </row>
    <row r="303" spans="1:10" ht="31.5">
      <c r="A303" s="4" t="s">
        <v>594</v>
      </c>
      <c r="B303" s="5" t="s">
        <v>595</v>
      </c>
      <c r="C303" s="7">
        <v>1</v>
      </c>
      <c r="D303" s="7">
        <v>29388.16</v>
      </c>
      <c r="E303" s="7">
        <v>10168</v>
      </c>
      <c r="F303" s="7">
        <v>1220.1600000000001</v>
      </c>
      <c r="G303" s="7">
        <v>18000</v>
      </c>
      <c r="H303" s="7"/>
      <c r="I303" s="7">
        <v>1</v>
      </c>
      <c r="J303" s="7">
        <v>352657.91999999998</v>
      </c>
    </row>
    <row r="304" spans="1:10">
      <c r="A304" s="4" t="s">
        <v>596</v>
      </c>
      <c r="B304" s="5" t="s">
        <v>597</v>
      </c>
      <c r="C304" s="7">
        <v>1</v>
      </c>
      <c r="D304" s="7">
        <v>32961</v>
      </c>
      <c r="E304" s="7">
        <v>12961</v>
      </c>
      <c r="F304" s="7">
        <v>0</v>
      </c>
      <c r="G304" s="7">
        <v>20000</v>
      </c>
      <c r="H304" s="7"/>
      <c r="I304" s="7">
        <v>1</v>
      </c>
      <c r="J304" s="7">
        <v>395532</v>
      </c>
    </row>
    <row r="305" spans="1:10" ht="31.5">
      <c r="A305" s="4" t="s">
        <v>598</v>
      </c>
      <c r="B305" s="5" t="s">
        <v>599</v>
      </c>
      <c r="C305" s="7">
        <v>2</v>
      </c>
      <c r="D305" s="7">
        <v>27709</v>
      </c>
      <c r="E305" s="7">
        <v>9709</v>
      </c>
      <c r="F305" s="7">
        <v>0</v>
      </c>
      <c r="G305" s="7">
        <v>18000</v>
      </c>
      <c r="H305" s="7"/>
      <c r="I305" s="7">
        <v>1</v>
      </c>
      <c r="J305" s="7">
        <v>665016</v>
      </c>
    </row>
    <row r="306" spans="1:10">
      <c r="A306" s="4" t="s">
        <v>600</v>
      </c>
      <c r="B306" s="5" t="s">
        <v>516</v>
      </c>
      <c r="C306" s="7">
        <v>2</v>
      </c>
      <c r="D306" s="7">
        <v>28168</v>
      </c>
      <c r="E306" s="7">
        <v>10168</v>
      </c>
      <c r="F306" s="7">
        <v>0</v>
      </c>
      <c r="G306" s="7">
        <v>18000</v>
      </c>
      <c r="H306" s="7"/>
      <c r="I306" s="7">
        <v>1</v>
      </c>
      <c r="J306" s="7">
        <v>676032</v>
      </c>
    </row>
    <row r="307" spans="1:10">
      <c r="A307" s="4" t="s">
        <v>601</v>
      </c>
      <c r="B307" s="5" t="s">
        <v>602</v>
      </c>
      <c r="C307" s="7">
        <v>3</v>
      </c>
      <c r="D307" s="7">
        <v>26970</v>
      </c>
      <c r="E307" s="7">
        <v>8970</v>
      </c>
      <c r="F307" s="7">
        <v>0</v>
      </c>
      <c r="G307" s="7">
        <v>18000</v>
      </c>
      <c r="H307" s="7"/>
      <c r="I307" s="7">
        <v>1</v>
      </c>
      <c r="J307" s="7">
        <v>970920</v>
      </c>
    </row>
    <row r="308" spans="1:10">
      <c r="A308" s="4" t="s">
        <v>603</v>
      </c>
      <c r="B308" s="5" t="s">
        <v>604</v>
      </c>
      <c r="C308" s="7">
        <v>1</v>
      </c>
      <c r="D308" s="7">
        <v>32961</v>
      </c>
      <c r="E308" s="7">
        <v>12961</v>
      </c>
      <c r="F308" s="7">
        <v>0</v>
      </c>
      <c r="G308" s="7">
        <v>20000</v>
      </c>
      <c r="H308" s="7"/>
      <c r="I308" s="7">
        <v>1</v>
      </c>
      <c r="J308" s="7">
        <v>395532</v>
      </c>
    </row>
    <row r="309" spans="1:10">
      <c r="A309" s="4" t="s">
        <v>605</v>
      </c>
      <c r="B309" s="5" t="s">
        <v>606</v>
      </c>
      <c r="C309" s="7">
        <v>3</v>
      </c>
      <c r="D309" s="7">
        <v>28168</v>
      </c>
      <c r="E309" s="7">
        <v>10168</v>
      </c>
      <c r="F309" s="7">
        <v>0</v>
      </c>
      <c r="G309" s="7">
        <v>18000</v>
      </c>
      <c r="H309" s="7"/>
      <c r="I309" s="7">
        <v>1</v>
      </c>
      <c r="J309" s="7">
        <v>1014048</v>
      </c>
    </row>
    <row r="310" spans="1:10">
      <c r="A310" s="4" t="s">
        <v>607</v>
      </c>
      <c r="B310" s="5" t="s">
        <v>608</v>
      </c>
      <c r="C310" s="7">
        <v>1</v>
      </c>
      <c r="D310" s="7">
        <v>27391</v>
      </c>
      <c r="E310" s="7">
        <v>9391</v>
      </c>
      <c r="F310" s="7">
        <v>0</v>
      </c>
      <c r="G310" s="7">
        <v>18000</v>
      </c>
      <c r="H310" s="7"/>
      <c r="I310" s="7">
        <v>1</v>
      </c>
      <c r="J310" s="7">
        <v>328692</v>
      </c>
    </row>
    <row r="311" spans="1:10" ht="21">
      <c r="A311" s="4" t="s">
        <v>609</v>
      </c>
      <c r="B311" s="5" t="s">
        <v>610</v>
      </c>
      <c r="C311" s="7">
        <v>1</v>
      </c>
      <c r="D311" s="7">
        <v>32961</v>
      </c>
      <c r="E311" s="7">
        <v>12961</v>
      </c>
      <c r="F311" s="7">
        <v>0</v>
      </c>
      <c r="G311" s="7">
        <v>20000</v>
      </c>
      <c r="H311" s="7"/>
      <c r="I311" s="7">
        <v>1</v>
      </c>
      <c r="J311" s="7">
        <v>395532</v>
      </c>
    </row>
    <row r="312" spans="1:10" ht="31.5">
      <c r="A312" s="4" t="s">
        <v>611</v>
      </c>
      <c r="B312" s="5" t="s">
        <v>612</v>
      </c>
      <c r="C312" s="7">
        <v>2</v>
      </c>
      <c r="D312" s="7">
        <v>28168</v>
      </c>
      <c r="E312" s="7">
        <v>10168</v>
      </c>
      <c r="F312" s="7">
        <v>0</v>
      </c>
      <c r="G312" s="7">
        <v>18000</v>
      </c>
      <c r="H312" s="7"/>
      <c r="I312" s="7">
        <v>1</v>
      </c>
      <c r="J312" s="7">
        <v>676032</v>
      </c>
    </row>
    <row r="313" spans="1:10">
      <c r="A313" s="4" t="s">
        <v>613</v>
      </c>
      <c r="B313" s="5" t="s">
        <v>614</v>
      </c>
      <c r="C313" s="7">
        <v>1</v>
      </c>
      <c r="D313" s="7">
        <v>32961</v>
      </c>
      <c r="E313" s="7">
        <v>12961</v>
      </c>
      <c r="F313" s="7">
        <v>0</v>
      </c>
      <c r="G313" s="7">
        <v>20000</v>
      </c>
      <c r="H313" s="7"/>
      <c r="I313" s="7">
        <v>1</v>
      </c>
      <c r="J313" s="7">
        <v>395532</v>
      </c>
    </row>
    <row r="314" spans="1:10">
      <c r="A314" s="4" t="s">
        <v>615</v>
      </c>
      <c r="B314" s="5" t="s">
        <v>616</v>
      </c>
      <c r="C314" s="7">
        <v>3</v>
      </c>
      <c r="D314" s="7">
        <v>26970</v>
      </c>
      <c r="E314" s="7">
        <v>8970</v>
      </c>
      <c r="F314" s="7">
        <v>0</v>
      </c>
      <c r="G314" s="7">
        <v>18000</v>
      </c>
      <c r="H314" s="7"/>
      <c r="I314" s="7">
        <v>1</v>
      </c>
      <c r="J314" s="7">
        <v>970920</v>
      </c>
    </row>
    <row r="315" spans="1:10">
      <c r="A315" s="4" t="s">
        <v>617</v>
      </c>
      <c r="B315" s="5" t="s">
        <v>618</v>
      </c>
      <c r="C315" s="7">
        <v>1</v>
      </c>
      <c r="D315" s="7">
        <v>29709</v>
      </c>
      <c r="E315" s="7">
        <v>9709</v>
      </c>
      <c r="F315" s="7">
        <v>0</v>
      </c>
      <c r="G315" s="7">
        <v>20000</v>
      </c>
      <c r="H315" s="7"/>
      <c r="I315" s="7">
        <v>1</v>
      </c>
      <c r="J315" s="7">
        <v>356508</v>
      </c>
    </row>
    <row r="316" spans="1:10">
      <c r="A316" s="4" t="s">
        <v>619</v>
      </c>
      <c r="B316" s="5" t="s">
        <v>582</v>
      </c>
      <c r="C316" s="7">
        <v>1</v>
      </c>
      <c r="D316" s="7">
        <v>27867</v>
      </c>
      <c r="E316" s="7">
        <v>8970</v>
      </c>
      <c r="F316" s="7">
        <v>897</v>
      </c>
      <c r="G316" s="7">
        <v>18000</v>
      </c>
      <c r="H316" s="7"/>
      <c r="I316" s="7">
        <v>1</v>
      </c>
      <c r="J316" s="7">
        <v>334404</v>
      </c>
    </row>
    <row r="317" spans="1:10">
      <c r="A317" s="4" t="s">
        <v>620</v>
      </c>
      <c r="B317" s="5" t="s">
        <v>582</v>
      </c>
      <c r="C317" s="7">
        <v>3</v>
      </c>
      <c r="D317" s="7">
        <v>26970</v>
      </c>
      <c r="E317" s="7">
        <v>8970</v>
      </c>
      <c r="F317" s="7">
        <v>0</v>
      </c>
      <c r="G317" s="7">
        <v>18000</v>
      </c>
      <c r="H317" s="7"/>
      <c r="I317" s="7">
        <v>1</v>
      </c>
      <c r="J317" s="7">
        <v>970920</v>
      </c>
    </row>
    <row r="318" spans="1:10" ht="21">
      <c r="A318" s="4" t="s">
        <v>621</v>
      </c>
      <c r="B318" s="5" t="s">
        <v>622</v>
      </c>
      <c r="C318" s="7">
        <v>1</v>
      </c>
      <c r="D318" s="7">
        <v>24193</v>
      </c>
      <c r="E318" s="7">
        <v>7193</v>
      </c>
      <c r="F318" s="7">
        <v>0</v>
      </c>
      <c r="G318" s="7">
        <v>17000</v>
      </c>
      <c r="H318" s="7"/>
      <c r="I318" s="7">
        <v>1</v>
      </c>
      <c r="J318" s="7">
        <v>290316</v>
      </c>
    </row>
    <row r="319" spans="1:10">
      <c r="A319" s="4" t="s">
        <v>623</v>
      </c>
      <c r="B319" s="5" t="s">
        <v>624</v>
      </c>
      <c r="C319" s="7">
        <v>1</v>
      </c>
      <c r="D319" s="7">
        <v>34257.1</v>
      </c>
      <c r="E319" s="7">
        <v>12961</v>
      </c>
      <c r="F319" s="7">
        <v>1296.0999999999999</v>
      </c>
      <c r="G319" s="7">
        <v>20000</v>
      </c>
      <c r="H319" s="7"/>
      <c r="I319" s="7">
        <v>1</v>
      </c>
      <c r="J319" s="7">
        <v>411085.2</v>
      </c>
    </row>
    <row r="320" spans="1:10" ht="31.5">
      <c r="A320" s="4" t="s">
        <v>625</v>
      </c>
      <c r="B320" s="5" t="s">
        <v>626</v>
      </c>
      <c r="C320" s="7">
        <v>4</v>
      </c>
      <c r="D320" s="7">
        <v>27709</v>
      </c>
      <c r="E320" s="7">
        <v>9709</v>
      </c>
      <c r="F320" s="7">
        <v>0</v>
      </c>
      <c r="G320" s="7">
        <v>18000</v>
      </c>
      <c r="H320" s="7"/>
      <c r="I320" s="7">
        <v>1</v>
      </c>
      <c r="J320" s="7">
        <v>1330032</v>
      </c>
    </row>
    <row r="321" spans="1:10">
      <c r="A321" s="4" t="s">
        <v>627</v>
      </c>
      <c r="B321" s="5" t="s">
        <v>628</v>
      </c>
      <c r="C321" s="7">
        <v>7</v>
      </c>
      <c r="D321" s="7">
        <v>25285</v>
      </c>
      <c r="E321" s="7">
        <v>7285</v>
      </c>
      <c r="F321" s="7">
        <v>0</v>
      </c>
      <c r="G321" s="7">
        <v>18000</v>
      </c>
      <c r="H321" s="7"/>
      <c r="I321" s="7">
        <v>1</v>
      </c>
      <c r="J321" s="7">
        <v>2123940</v>
      </c>
    </row>
    <row r="322" spans="1:10">
      <c r="A322" s="4" t="s">
        <v>629</v>
      </c>
      <c r="B322" s="5" t="s">
        <v>630</v>
      </c>
      <c r="C322" s="7">
        <v>1</v>
      </c>
      <c r="D322" s="7">
        <v>29391</v>
      </c>
      <c r="E322" s="7">
        <v>9391</v>
      </c>
      <c r="F322" s="7">
        <v>0</v>
      </c>
      <c r="G322" s="7">
        <v>20000</v>
      </c>
      <c r="H322" s="7"/>
      <c r="I322" s="7">
        <v>1</v>
      </c>
      <c r="J322" s="7">
        <v>352692</v>
      </c>
    </row>
    <row r="323" spans="1:10">
      <c r="A323" s="4" t="s">
        <v>631</v>
      </c>
      <c r="B323" s="5" t="s">
        <v>632</v>
      </c>
      <c r="C323" s="7">
        <v>1</v>
      </c>
      <c r="D323" s="7">
        <v>23451</v>
      </c>
      <c r="E323" s="7">
        <v>7451</v>
      </c>
      <c r="F323" s="7">
        <v>0</v>
      </c>
      <c r="G323" s="7">
        <v>16000</v>
      </c>
      <c r="H323" s="7"/>
      <c r="I323" s="7">
        <v>1</v>
      </c>
      <c r="J323" s="7">
        <v>281412</v>
      </c>
    </row>
    <row r="324" spans="1:10" ht="21">
      <c r="A324" s="4" t="s">
        <v>633</v>
      </c>
      <c r="B324" s="5" t="s">
        <v>634</v>
      </c>
      <c r="C324" s="7">
        <v>5</v>
      </c>
      <c r="D324" s="7">
        <v>27272.7</v>
      </c>
      <c r="E324" s="7">
        <v>9391</v>
      </c>
      <c r="F324" s="7">
        <v>0</v>
      </c>
      <c r="G324" s="7">
        <v>17881.7</v>
      </c>
      <c r="H324" s="7"/>
      <c r="I324" s="7">
        <v>1</v>
      </c>
      <c r="J324" s="7">
        <v>1636362</v>
      </c>
    </row>
    <row r="325" spans="1:10">
      <c r="A325" s="4" t="s">
        <v>635</v>
      </c>
      <c r="B325" s="5" t="s">
        <v>636</v>
      </c>
      <c r="C325" s="7">
        <v>1</v>
      </c>
      <c r="D325" s="7">
        <v>28199.567200000001</v>
      </c>
      <c r="E325" s="7">
        <v>9391</v>
      </c>
      <c r="F325" s="7">
        <v>1126.92</v>
      </c>
      <c r="G325" s="7">
        <v>17681.647199999999</v>
      </c>
      <c r="H325" s="7"/>
      <c r="I325" s="7">
        <v>1</v>
      </c>
      <c r="J325" s="7">
        <v>338394.81</v>
      </c>
    </row>
    <row r="326" spans="1:10" ht="21">
      <c r="A326" s="4" t="s">
        <v>637</v>
      </c>
      <c r="B326" s="5" t="s">
        <v>638</v>
      </c>
      <c r="C326" s="7">
        <v>1</v>
      </c>
      <c r="D326" s="7">
        <v>29197.17</v>
      </c>
      <c r="E326" s="7">
        <v>9391</v>
      </c>
      <c r="F326" s="7">
        <v>1806.17</v>
      </c>
      <c r="G326" s="7">
        <v>18000</v>
      </c>
      <c r="H326" s="7"/>
      <c r="I326" s="7">
        <v>1</v>
      </c>
      <c r="J326" s="7">
        <v>350366.04</v>
      </c>
    </row>
    <row r="327" spans="1:10" ht="21">
      <c r="A327" s="4" t="s">
        <v>639</v>
      </c>
      <c r="B327" s="5" t="s">
        <v>640</v>
      </c>
      <c r="C327" s="7">
        <v>1</v>
      </c>
      <c r="D327" s="7">
        <v>36883</v>
      </c>
      <c r="E327" s="7">
        <v>11883</v>
      </c>
      <c r="F327" s="7">
        <v>0</v>
      </c>
      <c r="G327" s="7">
        <v>25000</v>
      </c>
      <c r="H327" s="7"/>
      <c r="I327" s="7">
        <v>1</v>
      </c>
      <c r="J327" s="7">
        <v>442596</v>
      </c>
    </row>
    <row r="328" spans="1:10" ht="21">
      <c r="A328" s="4" t="s">
        <v>641</v>
      </c>
      <c r="B328" s="5" t="s">
        <v>642</v>
      </c>
      <c r="C328" s="7">
        <v>1</v>
      </c>
      <c r="D328" s="7">
        <v>28379</v>
      </c>
      <c r="E328" s="7">
        <v>10379</v>
      </c>
      <c r="F328" s="7">
        <v>0</v>
      </c>
      <c r="G328" s="7">
        <v>18000</v>
      </c>
      <c r="H328" s="7"/>
      <c r="I328" s="7">
        <v>1</v>
      </c>
      <c r="J328" s="7">
        <v>340548</v>
      </c>
    </row>
    <row r="329" spans="1:10" ht="21">
      <c r="A329" s="4" t="s">
        <v>643</v>
      </c>
      <c r="B329" s="5" t="s">
        <v>644</v>
      </c>
      <c r="C329" s="7">
        <v>1</v>
      </c>
      <c r="D329" s="7">
        <v>25451</v>
      </c>
      <c r="E329" s="7">
        <v>7451</v>
      </c>
      <c r="F329" s="7">
        <v>0</v>
      </c>
      <c r="G329" s="7">
        <v>18000</v>
      </c>
      <c r="H329" s="7"/>
      <c r="I329" s="7">
        <v>1</v>
      </c>
      <c r="J329" s="7">
        <v>305412</v>
      </c>
    </row>
    <row r="330" spans="1:10">
      <c r="A330" s="4" t="s">
        <v>645</v>
      </c>
      <c r="B330" s="5" t="s">
        <v>646</v>
      </c>
      <c r="C330" s="7">
        <v>1</v>
      </c>
      <c r="D330" s="7">
        <v>28379</v>
      </c>
      <c r="E330" s="7">
        <v>10379</v>
      </c>
      <c r="F330" s="7">
        <v>0</v>
      </c>
      <c r="G330" s="7">
        <v>18000</v>
      </c>
      <c r="H330" s="7"/>
      <c r="I330" s="7">
        <v>1</v>
      </c>
      <c r="J330" s="7">
        <v>340548</v>
      </c>
    </row>
    <row r="331" spans="1:10" ht="21">
      <c r="A331" s="4" t="s">
        <v>647</v>
      </c>
      <c r="B331" s="5" t="s">
        <v>648</v>
      </c>
      <c r="C331" s="7">
        <v>1</v>
      </c>
      <c r="D331" s="7">
        <v>26124</v>
      </c>
      <c r="E331" s="7">
        <v>8124</v>
      </c>
      <c r="F331" s="7">
        <v>0</v>
      </c>
      <c r="G331" s="7">
        <v>18000</v>
      </c>
      <c r="H331" s="7"/>
      <c r="I331" s="7">
        <v>1</v>
      </c>
      <c r="J331" s="7">
        <v>313488</v>
      </c>
    </row>
    <row r="332" spans="1:10">
      <c r="A332" s="4" t="s">
        <v>649</v>
      </c>
      <c r="B332" s="5" t="s">
        <v>650</v>
      </c>
      <c r="C332" s="7">
        <v>1</v>
      </c>
      <c r="D332" s="7">
        <v>28379</v>
      </c>
      <c r="E332" s="7">
        <v>10379</v>
      </c>
      <c r="F332" s="7">
        <v>0</v>
      </c>
      <c r="G332" s="7">
        <v>18000</v>
      </c>
      <c r="H332" s="7"/>
      <c r="I332" s="7">
        <v>1</v>
      </c>
      <c r="J332" s="7">
        <v>340548</v>
      </c>
    </row>
    <row r="333" spans="1:10" ht="21">
      <c r="A333" s="4" t="s">
        <v>651</v>
      </c>
      <c r="B333" s="5" t="s">
        <v>652</v>
      </c>
      <c r="C333" s="7">
        <v>3</v>
      </c>
      <c r="D333" s="7">
        <v>27391</v>
      </c>
      <c r="E333" s="7">
        <v>9391</v>
      </c>
      <c r="F333" s="7">
        <v>0</v>
      </c>
      <c r="G333" s="7">
        <v>18000</v>
      </c>
      <c r="H333" s="7"/>
      <c r="I333" s="7">
        <v>1</v>
      </c>
      <c r="J333" s="7">
        <v>986076</v>
      </c>
    </row>
    <row r="334" spans="1:10">
      <c r="A334" s="4" t="s">
        <v>653</v>
      </c>
      <c r="B334" s="5" t="s">
        <v>654</v>
      </c>
      <c r="C334" s="7">
        <v>3</v>
      </c>
      <c r="D334" s="7">
        <v>27391</v>
      </c>
      <c r="E334" s="7">
        <v>9391</v>
      </c>
      <c r="F334" s="7">
        <v>0</v>
      </c>
      <c r="G334" s="7">
        <v>18000</v>
      </c>
      <c r="H334" s="7"/>
      <c r="I334" s="7">
        <v>1</v>
      </c>
      <c r="J334" s="7">
        <v>986076</v>
      </c>
    </row>
    <row r="335" spans="1:10">
      <c r="A335" s="4" t="s">
        <v>655</v>
      </c>
      <c r="B335" s="5" t="s">
        <v>656</v>
      </c>
      <c r="C335" s="7">
        <v>1</v>
      </c>
      <c r="D335" s="7">
        <v>29883</v>
      </c>
      <c r="E335" s="7">
        <v>11883</v>
      </c>
      <c r="F335" s="7">
        <v>0</v>
      </c>
      <c r="G335" s="7">
        <v>18000</v>
      </c>
      <c r="H335" s="7"/>
      <c r="I335" s="7">
        <v>1</v>
      </c>
      <c r="J335" s="7">
        <v>358596</v>
      </c>
    </row>
    <row r="336" spans="1:10" ht="21">
      <c r="A336" s="4" t="s">
        <v>657</v>
      </c>
      <c r="B336" s="5" t="s">
        <v>658</v>
      </c>
      <c r="C336" s="7">
        <v>3</v>
      </c>
      <c r="D336" s="7">
        <v>21193</v>
      </c>
      <c r="E336" s="7">
        <v>7193</v>
      </c>
      <c r="F336" s="7">
        <v>0</v>
      </c>
      <c r="G336" s="7">
        <v>14000</v>
      </c>
      <c r="H336" s="7"/>
      <c r="I336" s="7">
        <v>1</v>
      </c>
      <c r="J336" s="7">
        <v>762948</v>
      </c>
    </row>
    <row r="337" spans="1:10">
      <c r="A337" s="4" t="s">
        <v>659</v>
      </c>
      <c r="B337" s="5" t="s">
        <v>660</v>
      </c>
      <c r="C337" s="7">
        <v>18</v>
      </c>
      <c r="D337" s="7">
        <v>21162</v>
      </c>
      <c r="E337" s="7">
        <v>7162</v>
      </c>
      <c r="F337" s="7">
        <v>0</v>
      </c>
      <c r="G337" s="7">
        <v>14000</v>
      </c>
      <c r="H337" s="7"/>
      <c r="I337" s="7">
        <v>1</v>
      </c>
      <c r="J337" s="7">
        <v>4570992</v>
      </c>
    </row>
    <row r="338" spans="1:10">
      <c r="A338" s="4" t="s">
        <v>661</v>
      </c>
      <c r="B338" s="5" t="s">
        <v>662</v>
      </c>
      <c r="C338" s="7">
        <v>4</v>
      </c>
      <c r="D338" s="7">
        <v>21162</v>
      </c>
      <c r="E338" s="7">
        <v>7162</v>
      </c>
      <c r="F338" s="7">
        <v>0</v>
      </c>
      <c r="G338" s="7">
        <v>14000</v>
      </c>
      <c r="H338" s="7"/>
      <c r="I338" s="7">
        <v>1</v>
      </c>
      <c r="J338" s="7">
        <v>1015776</v>
      </c>
    </row>
    <row r="339" spans="1:10" ht="21">
      <c r="A339" s="4" t="s">
        <v>351</v>
      </c>
      <c r="B339" s="5" t="s">
        <v>663</v>
      </c>
      <c r="C339" s="7">
        <v>1</v>
      </c>
      <c r="D339" s="7">
        <v>32883</v>
      </c>
      <c r="E339" s="7">
        <v>11883</v>
      </c>
      <c r="F339" s="7">
        <v>0</v>
      </c>
      <c r="G339" s="7">
        <v>21000</v>
      </c>
      <c r="H339" s="7"/>
      <c r="I339" s="7">
        <v>1</v>
      </c>
      <c r="J339" s="7">
        <v>394596</v>
      </c>
    </row>
    <row r="340" spans="1:10">
      <c r="A340" s="4" t="s">
        <v>664</v>
      </c>
      <c r="B340" s="5" t="s">
        <v>665</v>
      </c>
      <c r="C340" s="7">
        <v>12</v>
      </c>
      <c r="D340" s="7">
        <v>21162</v>
      </c>
      <c r="E340" s="7">
        <v>7162</v>
      </c>
      <c r="F340" s="7">
        <v>0</v>
      </c>
      <c r="G340" s="7">
        <v>14000</v>
      </c>
      <c r="H340" s="7"/>
      <c r="I340" s="7">
        <v>1</v>
      </c>
      <c r="J340" s="7">
        <v>3047328</v>
      </c>
    </row>
    <row r="341" spans="1:10">
      <c r="A341" s="4" t="s">
        <v>666</v>
      </c>
      <c r="B341" s="5" t="s">
        <v>604</v>
      </c>
      <c r="C341" s="7">
        <v>1</v>
      </c>
      <c r="D341" s="7">
        <v>31883</v>
      </c>
      <c r="E341" s="7">
        <v>11883</v>
      </c>
      <c r="F341" s="7">
        <v>0</v>
      </c>
      <c r="G341" s="7">
        <v>20000</v>
      </c>
      <c r="H341" s="7"/>
      <c r="I341" s="7">
        <v>1</v>
      </c>
      <c r="J341" s="7">
        <v>382596</v>
      </c>
    </row>
    <row r="342" spans="1:10" ht="31.5">
      <c r="A342" s="4" t="s">
        <v>667</v>
      </c>
      <c r="B342" s="5" t="s">
        <v>668</v>
      </c>
      <c r="C342" s="7">
        <v>4</v>
      </c>
      <c r="D342" s="7">
        <v>30710</v>
      </c>
      <c r="E342" s="7">
        <v>10168</v>
      </c>
      <c r="F342" s="7">
        <v>2542</v>
      </c>
      <c r="G342" s="7">
        <v>18000</v>
      </c>
      <c r="H342" s="7"/>
      <c r="I342" s="7">
        <v>1</v>
      </c>
      <c r="J342" s="7">
        <v>1474080</v>
      </c>
    </row>
    <row r="343" spans="1:10">
      <c r="A343" s="4" t="s">
        <v>669</v>
      </c>
      <c r="B343" s="5" t="s">
        <v>670</v>
      </c>
      <c r="C343" s="7">
        <v>2</v>
      </c>
      <c r="D343" s="7">
        <v>30301.25</v>
      </c>
      <c r="E343" s="7">
        <v>9841</v>
      </c>
      <c r="F343" s="7">
        <v>2460.25</v>
      </c>
      <c r="G343" s="7">
        <v>18000</v>
      </c>
      <c r="H343" s="7"/>
      <c r="I343" s="7">
        <v>1</v>
      </c>
      <c r="J343" s="7">
        <v>727230</v>
      </c>
    </row>
    <row r="344" spans="1:10">
      <c r="A344" s="4" t="s">
        <v>671</v>
      </c>
      <c r="B344" s="5" t="s">
        <v>672</v>
      </c>
      <c r="C344" s="7">
        <v>1</v>
      </c>
      <c r="D344" s="7">
        <v>24124</v>
      </c>
      <c r="E344" s="7">
        <v>8124</v>
      </c>
      <c r="F344" s="7">
        <v>0</v>
      </c>
      <c r="G344" s="7">
        <v>16000</v>
      </c>
      <c r="H344" s="7"/>
      <c r="I344" s="7">
        <v>1</v>
      </c>
      <c r="J344" s="7">
        <v>289488</v>
      </c>
    </row>
    <row r="345" spans="1:10" ht="24.95" customHeight="1">
      <c r="A345" s="23" t="s">
        <v>673</v>
      </c>
      <c r="B345" s="23"/>
      <c r="C345" s="9" t="s">
        <v>383</v>
      </c>
      <c r="D345" s="9">
        <f>SUBTOTAL(9,D241:D344)</f>
        <v>3472596.4572000001</v>
      </c>
      <c r="E345" s="9" t="s">
        <v>383</v>
      </c>
      <c r="F345" s="9" t="s">
        <v>383</v>
      </c>
      <c r="G345" s="9" t="s">
        <v>383</v>
      </c>
      <c r="H345" s="9" t="s">
        <v>383</v>
      </c>
      <c r="I345" s="9" t="s">
        <v>383</v>
      </c>
      <c r="J345" s="9">
        <f>SUBTOTAL(9,J241:J344)</f>
        <v>82706215.050000012</v>
      </c>
    </row>
    <row r="346" spans="1:10" ht="24.95" customHeight="1"/>
    <row r="347" spans="1:10" ht="24.95" customHeight="1">
      <c r="A347" s="21" t="s">
        <v>464</v>
      </c>
      <c r="B347" s="21"/>
      <c r="C347" s="22" t="s">
        <v>163</v>
      </c>
      <c r="D347" s="22"/>
      <c r="E347" s="22"/>
      <c r="F347" s="22"/>
      <c r="G347" s="22"/>
      <c r="H347" s="22"/>
      <c r="I347" s="22"/>
      <c r="J347" s="22"/>
    </row>
    <row r="348" spans="1:10" ht="24.95" customHeight="1">
      <c r="A348" s="21" t="s">
        <v>465</v>
      </c>
      <c r="B348" s="21"/>
      <c r="C348" s="22" t="s">
        <v>674</v>
      </c>
      <c r="D348" s="22"/>
      <c r="E348" s="22"/>
      <c r="F348" s="22"/>
      <c r="G348" s="22"/>
      <c r="H348" s="22"/>
      <c r="I348" s="22"/>
      <c r="J348" s="22"/>
    </row>
    <row r="349" spans="1:10" ht="24.95" customHeight="1">
      <c r="A349" s="21" t="s">
        <v>467</v>
      </c>
      <c r="B349" s="21"/>
      <c r="C349" s="22" t="s">
        <v>442</v>
      </c>
      <c r="D349" s="22"/>
      <c r="E349" s="22"/>
      <c r="F349" s="22"/>
      <c r="G349" s="22"/>
      <c r="H349" s="22"/>
      <c r="I349" s="22"/>
      <c r="J349" s="22"/>
    </row>
    <row r="350" spans="1:10" ht="24.95" customHeight="1">
      <c r="A350" s="13" t="s">
        <v>468</v>
      </c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ht="24.95" customHeight="1"/>
    <row r="352" spans="1:10" ht="50.1" customHeight="1">
      <c r="A352" s="19" t="s">
        <v>375</v>
      </c>
      <c r="B352" s="19" t="s">
        <v>469</v>
      </c>
      <c r="C352" s="19" t="s">
        <v>470</v>
      </c>
      <c r="D352" s="19" t="s">
        <v>471</v>
      </c>
      <c r="E352" s="19"/>
      <c r="F352" s="19"/>
      <c r="G352" s="19"/>
      <c r="H352" s="19" t="s">
        <v>472</v>
      </c>
      <c r="I352" s="19" t="s">
        <v>473</v>
      </c>
      <c r="J352" s="19" t="s">
        <v>474</v>
      </c>
    </row>
    <row r="353" spans="1:10" ht="50.1" customHeight="1">
      <c r="A353" s="19"/>
      <c r="B353" s="19"/>
      <c r="C353" s="19"/>
      <c r="D353" s="19" t="s">
        <v>475</v>
      </c>
      <c r="E353" s="19" t="s">
        <v>114</v>
      </c>
      <c r="F353" s="19"/>
      <c r="G353" s="19"/>
      <c r="H353" s="19"/>
      <c r="I353" s="19"/>
      <c r="J353" s="19"/>
    </row>
    <row r="354" spans="1:10" ht="50.1" customHeight="1">
      <c r="A354" s="19"/>
      <c r="B354" s="19"/>
      <c r="C354" s="19"/>
      <c r="D354" s="19"/>
      <c r="E354" s="4" t="s">
        <v>476</v>
      </c>
      <c r="F354" s="4" t="s">
        <v>477</v>
      </c>
      <c r="G354" s="4" t="s">
        <v>478</v>
      </c>
      <c r="H354" s="19"/>
      <c r="I354" s="19"/>
      <c r="J354" s="19"/>
    </row>
    <row r="355" spans="1:10" ht="24.95" customHeight="1">
      <c r="A355" s="4" t="s">
        <v>380</v>
      </c>
      <c r="B355" s="4" t="s">
        <v>479</v>
      </c>
      <c r="C355" s="4" t="s">
        <v>480</v>
      </c>
      <c r="D355" s="4" t="s">
        <v>481</v>
      </c>
      <c r="E355" s="4" t="s">
        <v>482</v>
      </c>
      <c r="F355" s="4" t="s">
        <v>483</v>
      </c>
      <c r="G355" s="4" t="s">
        <v>484</v>
      </c>
      <c r="H355" s="4" t="s">
        <v>485</v>
      </c>
      <c r="I355" s="4" t="s">
        <v>486</v>
      </c>
      <c r="J355" s="4" t="s">
        <v>487</v>
      </c>
    </row>
    <row r="356" spans="1:10">
      <c r="A356" s="4" t="s">
        <v>380</v>
      </c>
      <c r="B356" s="5" t="s">
        <v>488</v>
      </c>
      <c r="C356" s="7">
        <v>1</v>
      </c>
      <c r="D356" s="7">
        <v>83300</v>
      </c>
      <c r="E356" s="7">
        <v>0</v>
      </c>
      <c r="F356" s="7">
        <v>0</v>
      </c>
      <c r="G356" s="7">
        <v>83300</v>
      </c>
      <c r="H356" s="7"/>
      <c r="I356" s="7">
        <v>1</v>
      </c>
      <c r="J356" s="7">
        <v>999600</v>
      </c>
    </row>
    <row r="357" spans="1:10" ht="21">
      <c r="A357" s="4" t="s">
        <v>479</v>
      </c>
      <c r="B357" s="5" t="s">
        <v>489</v>
      </c>
      <c r="C357" s="7">
        <v>1</v>
      </c>
      <c r="D357" s="7">
        <v>48700</v>
      </c>
      <c r="E357" s="7">
        <v>0</v>
      </c>
      <c r="F357" s="7">
        <v>0</v>
      </c>
      <c r="G357" s="7">
        <v>48700</v>
      </c>
      <c r="H357" s="7"/>
      <c r="I357" s="7">
        <v>1</v>
      </c>
      <c r="J357" s="7">
        <v>584400</v>
      </c>
    </row>
    <row r="358" spans="1:10" ht="21">
      <c r="A358" s="4" t="s">
        <v>480</v>
      </c>
      <c r="B358" s="5" t="s">
        <v>489</v>
      </c>
      <c r="C358" s="7">
        <v>1</v>
      </c>
      <c r="D358" s="7">
        <v>48700</v>
      </c>
      <c r="E358" s="7">
        <v>0</v>
      </c>
      <c r="F358" s="7">
        <v>0</v>
      </c>
      <c r="G358" s="7">
        <v>48700</v>
      </c>
      <c r="H358" s="7"/>
      <c r="I358" s="7">
        <v>1</v>
      </c>
      <c r="J358" s="7">
        <v>584400</v>
      </c>
    </row>
    <row r="359" spans="1:10" ht="21">
      <c r="A359" s="4" t="s">
        <v>481</v>
      </c>
      <c r="B359" s="5" t="s">
        <v>490</v>
      </c>
      <c r="C359" s="7">
        <v>1</v>
      </c>
      <c r="D359" s="7">
        <v>3000</v>
      </c>
      <c r="E359" s="7">
        <v>0</v>
      </c>
      <c r="F359" s="7">
        <v>0</v>
      </c>
      <c r="G359" s="7">
        <v>3000</v>
      </c>
      <c r="H359" s="7"/>
      <c r="I359" s="7">
        <v>1</v>
      </c>
      <c r="J359" s="7">
        <v>36000</v>
      </c>
    </row>
    <row r="360" spans="1:10">
      <c r="A360" s="4" t="s">
        <v>482</v>
      </c>
      <c r="B360" s="5" t="s">
        <v>491</v>
      </c>
      <c r="C360" s="7">
        <v>1</v>
      </c>
      <c r="D360" s="7">
        <v>3000</v>
      </c>
      <c r="E360" s="7">
        <v>0</v>
      </c>
      <c r="F360" s="7">
        <v>0</v>
      </c>
      <c r="G360" s="7">
        <v>3000</v>
      </c>
      <c r="H360" s="7"/>
      <c r="I360" s="7">
        <v>1</v>
      </c>
      <c r="J360" s="7">
        <v>36000</v>
      </c>
    </row>
    <row r="361" spans="1:10">
      <c r="A361" s="4" t="s">
        <v>483</v>
      </c>
      <c r="B361" s="5" t="s">
        <v>492</v>
      </c>
      <c r="C361" s="7">
        <v>1</v>
      </c>
      <c r="D361" s="7">
        <v>3000</v>
      </c>
      <c r="E361" s="7">
        <v>0</v>
      </c>
      <c r="F361" s="7">
        <v>0</v>
      </c>
      <c r="G361" s="7">
        <v>3000</v>
      </c>
      <c r="H361" s="7"/>
      <c r="I361" s="7">
        <v>1</v>
      </c>
      <c r="J361" s="7">
        <v>36000</v>
      </c>
    </row>
    <row r="362" spans="1:10" ht="21">
      <c r="A362" s="4" t="s">
        <v>484</v>
      </c>
      <c r="B362" s="5" t="s">
        <v>493</v>
      </c>
      <c r="C362" s="7">
        <v>1</v>
      </c>
      <c r="D362" s="7">
        <v>3000</v>
      </c>
      <c r="E362" s="7">
        <v>0</v>
      </c>
      <c r="F362" s="7">
        <v>0</v>
      </c>
      <c r="G362" s="7">
        <v>3000</v>
      </c>
      <c r="H362" s="7"/>
      <c r="I362" s="7">
        <v>1</v>
      </c>
      <c r="J362" s="7">
        <v>36000</v>
      </c>
    </row>
    <row r="363" spans="1:10">
      <c r="A363" s="4" t="s">
        <v>485</v>
      </c>
      <c r="B363" s="5" t="s">
        <v>494</v>
      </c>
      <c r="C363" s="7">
        <v>1</v>
      </c>
      <c r="D363" s="7">
        <v>3000</v>
      </c>
      <c r="E363" s="7">
        <v>0</v>
      </c>
      <c r="F363" s="7">
        <v>0</v>
      </c>
      <c r="G363" s="7">
        <v>3000</v>
      </c>
      <c r="H363" s="7"/>
      <c r="I363" s="7">
        <v>1</v>
      </c>
      <c r="J363" s="7">
        <v>36000</v>
      </c>
    </row>
    <row r="364" spans="1:10">
      <c r="A364" s="4" t="s">
        <v>486</v>
      </c>
      <c r="B364" s="5" t="s">
        <v>495</v>
      </c>
      <c r="C364" s="7">
        <v>1</v>
      </c>
      <c r="D364" s="7">
        <v>3000</v>
      </c>
      <c r="E364" s="7">
        <v>0</v>
      </c>
      <c r="F364" s="7">
        <v>0</v>
      </c>
      <c r="G364" s="7">
        <v>3000</v>
      </c>
      <c r="H364" s="7"/>
      <c r="I364" s="7">
        <v>1</v>
      </c>
      <c r="J364" s="7">
        <v>36000</v>
      </c>
    </row>
    <row r="365" spans="1:10">
      <c r="A365" s="4" t="s">
        <v>487</v>
      </c>
      <c r="B365" s="5" t="s">
        <v>496</v>
      </c>
      <c r="C365" s="7">
        <v>1</v>
      </c>
      <c r="D365" s="7">
        <v>4000</v>
      </c>
      <c r="E365" s="7">
        <v>0</v>
      </c>
      <c r="F365" s="7">
        <v>0</v>
      </c>
      <c r="G365" s="7">
        <v>4000</v>
      </c>
      <c r="H365" s="7"/>
      <c r="I365" s="7">
        <v>1</v>
      </c>
      <c r="J365" s="7">
        <v>48000</v>
      </c>
    </row>
    <row r="366" spans="1:10">
      <c r="A366" s="4" t="s">
        <v>497</v>
      </c>
      <c r="B366" s="5" t="s">
        <v>498</v>
      </c>
      <c r="C366" s="7">
        <v>2</v>
      </c>
      <c r="D366" s="7">
        <v>4000</v>
      </c>
      <c r="E366" s="7">
        <v>0</v>
      </c>
      <c r="F366" s="7">
        <v>0</v>
      </c>
      <c r="G366" s="7">
        <v>4000</v>
      </c>
      <c r="H366" s="7"/>
      <c r="I366" s="7">
        <v>1</v>
      </c>
      <c r="J366" s="7">
        <v>96000</v>
      </c>
    </row>
    <row r="367" spans="1:10">
      <c r="A367" s="4" t="s">
        <v>499</v>
      </c>
      <c r="B367" s="5" t="s">
        <v>500</v>
      </c>
      <c r="C367" s="7">
        <v>1</v>
      </c>
      <c r="D367" s="7">
        <v>4000</v>
      </c>
      <c r="E367" s="7">
        <v>0</v>
      </c>
      <c r="F367" s="7">
        <v>0</v>
      </c>
      <c r="G367" s="7">
        <v>4000</v>
      </c>
      <c r="H367" s="7"/>
      <c r="I367" s="7">
        <v>1</v>
      </c>
      <c r="J367" s="7">
        <v>48000</v>
      </c>
    </row>
    <row r="368" spans="1:10">
      <c r="A368" s="4" t="s">
        <v>501</v>
      </c>
      <c r="B368" s="5" t="s">
        <v>502</v>
      </c>
      <c r="C368" s="7">
        <v>3</v>
      </c>
      <c r="D368" s="7">
        <v>4000</v>
      </c>
      <c r="E368" s="7">
        <v>0</v>
      </c>
      <c r="F368" s="7">
        <v>0</v>
      </c>
      <c r="G368" s="7">
        <v>4000</v>
      </c>
      <c r="H368" s="7"/>
      <c r="I368" s="7">
        <v>1</v>
      </c>
      <c r="J368" s="7">
        <v>144000</v>
      </c>
    </row>
    <row r="369" spans="1:10">
      <c r="A369" s="4" t="s">
        <v>503</v>
      </c>
      <c r="B369" s="5" t="s">
        <v>504</v>
      </c>
      <c r="C369" s="7">
        <v>7</v>
      </c>
      <c r="D369" s="7">
        <v>1000</v>
      </c>
      <c r="E369" s="7">
        <v>0</v>
      </c>
      <c r="F369" s="7">
        <v>0</v>
      </c>
      <c r="G369" s="7">
        <v>1000</v>
      </c>
      <c r="H369" s="7"/>
      <c r="I369" s="7">
        <v>1</v>
      </c>
      <c r="J369" s="7">
        <v>84000</v>
      </c>
    </row>
    <row r="370" spans="1:10">
      <c r="A370" s="4" t="s">
        <v>505</v>
      </c>
      <c r="B370" s="5" t="s">
        <v>506</v>
      </c>
      <c r="C370" s="7">
        <v>5</v>
      </c>
      <c r="D370" s="7">
        <v>500</v>
      </c>
      <c r="E370" s="7">
        <v>0</v>
      </c>
      <c r="F370" s="7">
        <v>0</v>
      </c>
      <c r="G370" s="7">
        <v>500</v>
      </c>
      <c r="H370" s="7"/>
      <c r="I370" s="7">
        <v>1</v>
      </c>
      <c r="J370" s="7">
        <v>30000</v>
      </c>
    </row>
    <row r="371" spans="1:10">
      <c r="A371" s="4" t="s">
        <v>507</v>
      </c>
      <c r="B371" s="5" t="s">
        <v>508</v>
      </c>
      <c r="C371" s="7">
        <v>1</v>
      </c>
      <c r="D371" s="7">
        <v>4000</v>
      </c>
      <c r="E371" s="7">
        <v>0</v>
      </c>
      <c r="F371" s="7">
        <v>0</v>
      </c>
      <c r="G371" s="7">
        <v>4000</v>
      </c>
      <c r="H371" s="7"/>
      <c r="I371" s="7">
        <v>1</v>
      </c>
      <c r="J371" s="7">
        <v>48000</v>
      </c>
    </row>
    <row r="372" spans="1:10">
      <c r="A372" s="4" t="s">
        <v>509</v>
      </c>
      <c r="B372" s="5" t="s">
        <v>508</v>
      </c>
      <c r="C372" s="7">
        <v>1</v>
      </c>
      <c r="D372" s="7">
        <v>4000</v>
      </c>
      <c r="E372" s="7">
        <v>0</v>
      </c>
      <c r="F372" s="7">
        <v>0</v>
      </c>
      <c r="G372" s="7">
        <v>4000</v>
      </c>
      <c r="H372" s="7"/>
      <c r="I372" s="7">
        <v>1</v>
      </c>
      <c r="J372" s="7">
        <v>48000</v>
      </c>
    </row>
    <row r="373" spans="1:10">
      <c r="A373" s="4" t="s">
        <v>510</v>
      </c>
      <c r="B373" s="5" t="s">
        <v>511</v>
      </c>
      <c r="C373" s="7">
        <v>1</v>
      </c>
      <c r="D373" s="7">
        <v>8000</v>
      </c>
      <c r="E373" s="7">
        <v>0</v>
      </c>
      <c r="F373" s="7">
        <v>0</v>
      </c>
      <c r="G373" s="7">
        <v>8000</v>
      </c>
      <c r="H373" s="7"/>
      <c r="I373" s="7">
        <v>1</v>
      </c>
      <c r="J373" s="7">
        <v>96000</v>
      </c>
    </row>
    <row r="374" spans="1:10">
      <c r="A374" s="4" t="s">
        <v>512</v>
      </c>
      <c r="B374" s="5" t="s">
        <v>498</v>
      </c>
      <c r="C374" s="7">
        <v>1</v>
      </c>
      <c r="D374" s="7">
        <v>4000</v>
      </c>
      <c r="E374" s="7">
        <v>0</v>
      </c>
      <c r="F374" s="7">
        <v>0</v>
      </c>
      <c r="G374" s="7">
        <v>4000</v>
      </c>
      <c r="H374" s="7"/>
      <c r="I374" s="7">
        <v>1</v>
      </c>
      <c r="J374" s="7">
        <v>48000</v>
      </c>
    </row>
    <row r="375" spans="1:10">
      <c r="A375" s="4" t="s">
        <v>513</v>
      </c>
      <c r="B375" s="5" t="s">
        <v>514</v>
      </c>
      <c r="C375" s="7">
        <v>1</v>
      </c>
      <c r="D375" s="7">
        <v>4000</v>
      </c>
      <c r="E375" s="7">
        <v>0</v>
      </c>
      <c r="F375" s="7">
        <v>0</v>
      </c>
      <c r="G375" s="7">
        <v>4000</v>
      </c>
      <c r="H375" s="7"/>
      <c r="I375" s="7">
        <v>1</v>
      </c>
      <c r="J375" s="7">
        <v>48000</v>
      </c>
    </row>
    <row r="376" spans="1:10">
      <c r="A376" s="4" t="s">
        <v>515</v>
      </c>
      <c r="B376" s="5" t="s">
        <v>516</v>
      </c>
      <c r="C376" s="7">
        <v>1</v>
      </c>
      <c r="D376" s="7">
        <v>4000</v>
      </c>
      <c r="E376" s="7">
        <v>0</v>
      </c>
      <c r="F376" s="7">
        <v>0</v>
      </c>
      <c r="G376" s="7">
        <v>4000</v>
      </c>
      <c r="H376" s="7"/>
      <c r="I376" s="7">
        <v>1</v>
      </c>
      <c r="J376" s="7">
        <v>48000</v>
      </c>
    </row>
    <row r="377" spans="1:10" ht="21">
      <c r="A377" s="4" t="s">
        <v>517</v>
      </c>
      <c r="B377" s="5" t="s">
        <v>518</v>
      </c>
      <c r="C377" s="7">
        <v>1</v>
      </c>
      <c r="D377" s="7">
        <v>48700</v>
      </c>
      <c r="E377" s="7">
        <v>0</v>
      </c>
      <c r="F377" s="7">
        <v>0</v>
      </c>
      <c r="G377" s="7">
        <v>48700</v>
      </c>
      <c r="H377" s="7"/>
      <c r="I377" s="7">
        <v>1</v>
      </c>
      <c r="J377" s="7">
        <v>584400</v>
      </c>
    </row>
    <row r="378" spans="1:10" ht="21">
      <c r="A378" s="4" t="s">
        <v>519</v>
      </c>
      <c r="B378" s="5" t="s">
        <v>520</v>
      </c>
      <c r="C378" s="7">
        <v>1</v>
      </c>
      <c r="D378" s="7">
        <v>5000</v>
      </c>
      <c r="E378" s="7">
        <v>0</v>
      </c>
      <c r="F378" s="7">
        <v>0</v>
      </c>
      <c r="G378" s="7">
        <v>5000</v>
      </c>
      <c r="H378" s="7"/>
      <c r="I378" s="7">
        <v>1</v>
      </c>
      <c r="J378" s="7">
        <v>60000</v>
      </c>
    </row>
    <row r="379" spans="1:10">
      <c r="A379" s="4" t="s">
        <v>521</v>
      </c>
      <c r="B379" s="5" t="s">
        <v>522</v>
      </c>
      <c r="C379" s="7">
        <v>1</v>
      </c>
      <c r="D379" s="7">
        <v>5000</v>
      </c>
      <c r="E379" s="7">
        <v>0</v>
      </c>
      <c r="F379" s="7">
        <v>0</v>
      </c>
      <c r="G379" s="7">
        <v>5000</v>
      </c>
      <c r="H379" s="7"/>
      <c r="I379" s="7">
        <v>1</v>
      </c>
      <c r="J379" s="7">
        <v>60000</v>
      </c>
    </row>
    <row r="380" spans="1:10" ht="21">
      <c r="A380" s="4" t="s">
        <v>523</v>
      </c>
      <c r="B380" s="5" t="s">
        <v>524</v>
      </c>
      <c r="C380" s="7">
        <v>1</v>
      </c>
      <c r="D380" s="7">
        <v>5000</v>
      </c>
      <c r="E380" s="7">
        <v>0</v>
      </c>
      <c r="F380" s="7">
        <v>0</v>
      </c>
      <c r="G380" s="7">
        <v>5000</v>
      </c>
      <c r="H380" s="7"/>
      <c r="I380" s="7">
        <v>1</v>
      </c>
      <c r="J380" s="7">
        <v>60000</v>
      </c>
    </row>
    <row r="381" spans="1:10">
      <c r="A381" s="4" t="s">
        <v>525</v>
      </c>
      <c r="B381" s="5" t="s">
        <v>526</v>
      </c>
      <c r="C381" s="7">
        <v>1</v>
      </c>
      <c r="D381" s="7">
        <v>4000</v>
      </c>
      <c r="E381" s="7">
        <v>0</v>
      </c>
      <c r="F381" s="7">
        <v>0</v>
      </c>
      <c r="G381" s="7">
        <v>4000</v>
      </c>
      <c r="H381" s="7"/>
      <c r="I381" s="7">
        <v>1</v>
      </c>
      <c r="J381" s="7">
        <v>48000</v>
      </c>
    </row>
    <row r="382" spans="1:10" ht="21">
      <c r="A382" s="4" t="s">
        <v>527</v>
      </c>
      <c r="B382" s="5" t="s">
        <v>528</v>
      </c>
      <c r="C382" s="7">
        <v>1</v>
      </c>
      <c r="D382" s="7">
        <v>3000</v>
      </c>
      <c r="E382" s="7">
        <v>0</v>
      </c>
      <c r="F382" s="7">
        <v>0</v>
      </c>
      <c r="G382" s="7">
        <v>3000</v>
      </c>
      <c r="H382" s="7"/>
      <c r="I382" s="7">
        <v>1</v>
      </c>
      <c r="J382" s="7">
        <v>36000</v>
      </c>
    </row>
    <row r="383" spans="1:10">
      <c r="A383" s="4" t="s">
        <v>529</v>
      </c>
      <c r="B383" s="5" t="s">
        <v>530</v>
      </c>
      <c r="C383" s="7">
        <v>1</v>
      </c>
      <c r="D383" s="7">
        <v>3500</v>
      </c>
      <c r="E383" s="7">
        <v>0</v>
      </c>
      <c r="F383" s="7">
        <v>0</v>
      </c>
      <c r="G383" s="7">
        <v>3500</v>
      </c>
      <c r="H383" s="7"/>
      <c r="I383" s="7">
        <v>1</v>
      </c>
      <c r="J383" s="7">
        <v>42000</v>
      </c>
    </row>
    <row r="384" spans="1:10">
      <c r="A384" s="4" t="s">
        <v>531</v>
      </c>
      <c r="B384" s="5" t="s">
        <v>532</v>
      </c>
      <c r="C384" s="7">
        <v>1</v>
      </c>
      <c r="D384" s="7">
        <v>3000</v>
      </c>
      <c r="E384" s="7">
        <v>0</v>
      </c>
      <c r="F384" s="7">
        <v>0</v>
      </c>
      <c r="G384" s="7">
        <v>3000</v>
      </c>
      <c r="H384" s="7"/>
      <c r="I384" s="7">
        <v>1</v>
      </c>
      <c r="J384" s="7">
        <v>36000</v>
      </c>
    </row>
    <row r="385" spans="1:10" ht="21">
      <c r="A385" s="4" t="s">
        <v>533</v>
      </c>
      <c r="B385" s="5" t="s">
        <v>534</v>
      </c>
      <c r="C385" s="7">
        <v>1</v>
      </c>
      <c r="D385" s="7">
        <v>48700</v>
      </c>
      <c r="E385" s="7">
        <v>0</v>
      </c>
      <c r="F385" s="7">
        <v>0</v>
      </c>
      <c r="G385" s="7">
        <v>48700</v>
      </c>
      <c r="H385" s="7"/>
      <c r="I385" s="7">
        <v>1</v>
      </c>
      <c r="J385" s="7">
        <v>584400</v>
      </c>
    </row>
    <row r="386" spans="1:10">
      <c r="A386" s="4" t="s">
        <v>535</v>
      </c>
      <c r="B386" s="5" t="s">
        <v>536</v>
      </c>
      <c r="C386" s="7">
        <v>1</v>
      </c>
      <c r="D386" s="7">
        <v>3500</v>
      </c>
      <c r="E386" s="7">
        <v>0</v>
      </c>
      <c r="F386" s="7">
        <v>0</v>
      </c>
      <c r="G386" s="7">
        <v>3500</v>
      </c>
      <c r="H386" s="7"/>
      <c r="I386" s="7">
        <v>1</v>
      </c>
      <c r="J386" s="7">
        <v>42000</v>
      </c>
    </row>
    <row r="387" spans="1:10">
      <c r="A387" s="4" t="s">
        <v>537</v>
      </c>
      <c r="B387" s="5" t="s">
        <v>538</v>
      </c>
      <c r="C387" s="7">
        <v>2</v>
      </c>
      <c r="D387" s="7">
        <v>3000</v>
      </c>
      <c r="E387" s="7">
        <v>0</v>
      </c>
      <c r="F387" s="7">
        <v>0</v>
      </c>
      <c r="G387" s="7">
        <v>3000</v>
      </c>
      <c r="H387" s="7"/>
      <c r="I387" s="7">
        <v>1</v>
      </c>
      <c r="J387" s="7">
        <v>72000</v>
      </c>
    </row>
    <row r="388" spans="1:10">
      <c r="A388" s="4" t="s">
        <v>539</v>
      </c>
      <c r="B388" s="5" t="s">
        <v>540</v>
      </c>
      <c r="C388" s="7">
        <v>1</v>
      </c>
      <c r="D388" s="7">
        <v>3000</v>
      </c>
      <c r="E388" s="7">
        <v>0</v>
      </c>
      <c r="F388" s="7">
        <v>0</v>
      </c>
      <c r="G388" s="7">
        <v>3000</v>
      </c>
      <c r="H388" s="7"/>
      <c r="I388" s="7">
        <v>1</v>
      </c>
      <c r="J388" s="7">
        <v>36000</v>
      </c>
    </row>
    <row r="389" spans="1:10">
      <c r="A389" s="4" t="s">
        <v>541</v>
      </c>
      <c r="B389" s="5" t="s">
        <v>542</v>
      </c>
      <c r="C389" s="7">
        <v>1</v>
      </c>
      <c r="D389" s="7">
        <v>4000</v>
      </c>
      <c r="E389" s="7">
        <v>0</v>
      </c>
      <c r="F389" s="7">
        <v>0</v>
      </c>
      <c r="G389" s="7">
        <v>4000</v>
      </c>
      <c r="H389" s="7"/>
      <c r="I389" s="7">
        <v>1</v>
      </c>
      <c r="J389" s="7">
        <v>48000</v>
      </c>
    </row>
    <row r="390" spans="1:10">
      <c r="A390" s="4" t="s">
        <v>543</v>
      </c>
      <c r="B390" s="5" t="s">
        <v>544</v>
      </c>
      <c r="C390" s="7">
        <v>1</v>
      </c>
      <c r="D390" s="7">
        <v>3000</v>
      </c>
      <c r="E390" s="7">
        <v>0</v>
      </c>
      <c r="F390" s="7">
        <v>0</v>
      </c>
      <c r="G390" s="7">
        <v>3000</v>
      </c>
      <c r="H390" s="7"/>
      <c r="I390" s="7">
        <v>1</v>
      </c>
      <c r="J390" s="7">
        <v>36000</v>
      </c>
    </row>
    <row r="391" spans="1:10">
      <c r="A391" s="4" t="s">
        <v>545</v>
      </c>
      <c r="B391" s="5" t="s">
        <v>546</v>
      </c>
      <c r="C391" s="7">
        <v>1</v>
      </c>
      <c r="D391" s="7">
        <v>3000</v>
      </c>
      <c r="E391" s="7">
        <v>0</v>
      </c>
      <c r="F391" s="7">
        <v>0</v>
      </c>
      <c r="G391" s="7">
        <v>3000</v>
      </c>
      <c r="H391" s="7"/>
      <c r="I391" s="7">
        <v>1</v>
      </c>
      <c r="J391" s="7">
        <v>36000</v>
      </c>
    </row>
    <row r="392" spans="1:10">
      <c r="A392" s="4" t="s">
        <v>547</v>
      </c>
      <c r="B392" s="5" t="s">
        <v>548</v>
      </c>
      <c r="C392" s="7">
        <v>1</v>
      </c>
      <c r="D392" s="7">
        <v>3000</v>
      </c>
      <c r="E392" s="7">
        <v>0</v>
      </c>
      <c r="F392" s="7">
        <v>0</v>
      </c>
      <c r="G392" s="7">
        <v>3000</v>
      </c>
      <c r="H392" s="7"/>
      <c r="I392" s="7">
        <v>1</v>
      </c>
      <c r="J392" s="7">
        <v>36000</v>
      </c>
    </row>
    <row r="393" spans="1:10">
      <c r="A393" s="4" t="s">
        <v>549</v>
      </c>
      <c r="B393" s="5" t="s">
        <v>550</v>
      </c>
      <c r="C393" s="7">
        <v>1</v>
      </c>
      <c r="D393" s="7">
        <v>5000</v>
      </c>
      <c r="E393" s="7">
        <v>0</v>
      </c>
      <c r="F393" s="7">
        <v>0</v>
      </c>
      <c r="G393" s="7">
        <v>5000</v>
      </c>
      <c r="H393" s="7"/>
      <c r="I393" s="7">
        <v>1</v>
      </c>
      <c r="J393" s="7">
        <v>60000</v>
      </c>
    </row>
    <row r="394" spans="1:10" ht="21">
      <c r="A394" s="4" t="s">
        <v>551</v>
      </c>
      <c r="B394" s="5" t="s">
        <v>552</v>
      </c>
      <c r="C394" s="7">
        <v>1</v>
      </c>
      <c r="D394" s="7">
        <v>5000</v>
      </c>
      <c r="E394" s="7">
        <v>0</v>
      </c>
      <c r="F394" s="7">
        <v>0</v>
      </c>
      <c r="G394" s="7">
        <v>5000</v>
      </c>
      <c r="H394" s="7"/>
      <c r="I394" s="7">
        <v>1</v>
      </c>
      <c r="J394" s="7">
        <v>60000</v>
      </c>
    </row>
    <row r="395" spans="1:10" ht="21">
      <c r="A395" s="4" t="s">
        <v>553</v>
      </c>
      <c r="B395" s="5" t="s">
        <v>554</v>
      </c>
      <c r="C395" s="7">
        <v>3</v>
      </c>
      <c r="D395" s="7">
        <v>4500</v>
      </c>
      <c r="E395" s="7">
        <v>0</v>
      </c>
      <c r="F395" s="7">
        <v>0</v>
      </c>
      <c r="G395" s="7">
        <v>4500</v>
      </c>
      <c r="H395" s="7"/>
      <c r="I395" s="7">
        <v>1</v>
      </c>
      <c r="J395" s="7">
        <v>162000</v>
      </c>
    </row>
    <row r="396" spans="1:10" ht="21">
      <c r="A396" s="4" t="s">
        <v>555</v>
      </c>
      <c r="B396" s="5" t="s">
        <v>556</v>
      </c>
      <c r="C396" s="7">
        <v>1</v>
      </c>
      <c r="D396" s="7">
        <v>5000</v>
      </c>
      <c r="E396" s="7">
        <v>0</v>
      </c>
      <c r="F396" s="7">
        <v>0</v>
      </c>
      <c r="G396" s="7">
        <v>5000</v>
      </c>
      <c r="H396" s="7"/>
      <c r="I396" s="7">
        <v>1</v>
      </c>
      <c r="J396" s="7">
        <v>60000</v>
      </c>
    </row>
    <row r="397" spans="1:10">
      <c r="A397" s="4" t="s">
        <v>557</v>
      </c>
      <c r="B397" s="5" t="s">
        <v>558</v>
      </c>
      <c r="C397" s="7">
        <v>2</v>
      </c>
      <c r="D397" s="7">
        <v>4600</v>
      </c>
      <c r="E397" s="7">
        <v>0</v>
      </c>
      <c r="F397" s="7">
        <v>0</v>
      </c>
      <c r="G397" s="7">
        <v>4600</v>
      </c>
      <c r="H397" s="7"/>
      <c r="I397" s="7">
        <v>1</v>
      </c>
      <c r="J397" s="7">
        <v>110400</v>
      </c>
    </row>
    <row r="398" spans="1:10">
      <c r="A398" s="4" t="s">
        <v>559</v>
      </c>
      <c r="B398" s="5" t="s">
        <v>560</v>
      </c>
      <c r="C398" s="7">
        <v>1</v>
      </c>
      <c r="D398" s="7">
        <v>4000</v>
      </c>
      <c r="E398" s="7">
        <v>0</v>
      </c>
      <c r="F398" s="7">
        <v>0</v>
      </c>
      <c r="G398" s="7">
        <v>4000</v>
      </c>
      <c r="H398" s="7"/>
      <c r="I398" s="7">
        <v>1</v>
      </c>
      <c r="J398" s="7">
        <v>48000</v>
      </c>
    </row>
    <row r="399" spans="1:10" ht="21">
      <c r="A399" s="4" t="s">
        <v>561</v>
      </c>
      <c r="B399" s="5" t="s">
        <v>562</v>
      </c>
      <c r="C399" s="7">
        <v>1</v>
      </c>
      <c r="D399" s="7">
        <v>4200</v>
      </c>
      <c r="E399" s="7">
        <v>0</v>
      </c>
      <c r="F399" s="7">
        <v>0</v>
      </c>
      <c r="G399" s="7">
        <v>4200</v>
      </c>
      <c r="H399" s="7"/>
      <c r="I399" s="7">
        <v>1</v>
      </c>
      <c r="J399" s="7">
        <v>50400</v>
      </c>
    </row>
    <row r="400" spans="1:10" ht="21">
      <c r="A400" s="4" t="s">
        <v>563</v>
      </c>
      <c r="B400" s="5" t="s">
        <v>562</v>
      </c>
      <c r="C400" s="7">
        <v>5</v>
      </c>
      <c r="D400" s="7">
        <v>4200</v>
      </c>
      <c r="E400" s="7">
        <v>0</v>
      </c>
      <c r="F400" s="7">
        <v>0</v>
      </c>
      <c r="G400" s="7">
        <v>4200</v>
      </c>
      <c r="H400" s="7"/>
      <c r="I400" s="7">
        <v>1</v>
      </c>
      <c r="J400" s="7">
        <v>252000</v>
      </c>
    </row>
    <row r="401" spans="1:10" ht="21">
      <c r="A401" s="4" t="s">
        <v>564</v>
      </c>
      <c r="B401" s="5" t="s">
        <v>562</v>
      </c>
      <c r="C401" s="7">
        <v>5</v>
      </c>
      <c r="D401" s="7">
        <v>4200</v>
      </c>
      <c r="E401" s="7">
        <v>0</v>
      </c>
      <c r="F401" s="7">
        <v>0</v>
      </c>
      <c r="G401" s="7">
        <v>4200</v>
      </c>
      <c r="H401" s="7"/>
      <c r="I401" s="7">
        <v>1</v>
      </c>
      <c r="J401" s="7">
        <v>252000</v>
      </c>
    </row>
    <row r="402" spans="1:10" ht="21">
      <c r="A402" s="4" t="s">
        <v>565</v>
      </c>
      <c r="B402" s="5" t="s">
        <v>562</v>
      </c>
      <c r="C402" s="7">
        <v>18</v>
      </c>
      <c r="D402" s="7">
        <v>4200</v>
      </c>
      <c r="E402" s="7">
        <v>0</v>
      </c>
      <c r="F402" s="7">
        <v>0</v>
      </c>
      <c r="G402" s="7">
        <v>4200</v>
      </c>
      <c r="H402" s="7"/>
      <c r="I402" s="7">
        <v>1</v>
      </c>
      <c r="J402" s="7">
        <v>907200</v>
      </c>
    </row>
    <row r="403" spans="1:10">
      <c r="A403" s="4" t="s">
        <v>566</v>
      </c>
      <c r="B403" s="5" t="s">
        <v>567</v>
      </c>
      <c r="C403" s="7">
        <v>1</v>
      </c>
      <c r="D403" s="7">
        <v>4200</v>
      </c>
      <c r="E403" s="7">
        <v>0</v>
      </c>
      <c r="F403" s="7">
        <v>0</v>
      </c>
      <c r="G403" s="7">
        <v>4200</v>
      </c>
      <c r="H403" s="7"/>
      <c r="I403" s="7">
        <v>1</v>
      </c>
      <c r="J403" s="7">
        <v>50400</v>
      </c>
    </row>
    <row r="404" spans="1:10">
      <c r="A404" s="4" t="s">
        <v>568</v>
      </c>
      <c r="B404" s="5" t="s">
        <v>567</v>
      </c>
      <c r="C404" s="7">
        <v>11</v>
      </c>
      <c r="D404" s="7">
        <v>4200</v>
      </c>
      <c r="E404" s="7">
        <v>0</v>
      </c>
      <c r="F404" s="7">
        <v>0</v>
      </c>
      <c r="G404" s="7">
        <v>4200</v>
      </c>
      <c r="H404" s="7"/>
      <c r="I404" s="7">
        <v>1</v>
      </c>
      <c r="J404" s="7">
        <v>554400</v>
      </c>
    </row>
    <row r="405" spans="1:10" ht="21">
      <c r="A405" s="4" t="s">
        <v>571</v>
      </c>
      <c r="B405" s="5" t="s">
        <v>572</v>
      </c>
      <c r="C405" s="7">
        <v>3</v>
      </c>
      <c r="D405" s="7">
        <v>4200</v>
      </c>
      <c r="E405" s="7">
        <v>0</v>
      </c>
      <c r="F405" s="7">
        <v>0</v>
      </c>
      <c r="G405" s="7">
        <v>4200</v>
      </c>
      <c r="H405" s="7"/>
      <c r="I405" s="7">
        <v>1</v>
      </c>
      <c r="J405" s="7">
        <v>151200</v>
      </c>
    </row>
    <row r="406" spans="1:10">
      <c r="A406" s="4" t="s">
        <v>573</v>
      </c>
      <c r="B406" s="5" t="s">
        <v>574</v>
      </c>
      <c r="C406" s="7">
        <v>1</v>
      </c>
      <c r="D406" s="7">
        <v>8000</v>
      </c>
      <c r="E406" s="7">
        <v>0</v>
      </c>
      <c r="F406" s="7">
        <v>0</v>
      </c>
      <c r="G406" s="7">
        <v>8000</v>
      </c>
      <c r="H406" s="7"/>
      <c r="I406" s="7">
        <v>1</v>
      </c>
      <c r="J406" s="7">
        <v>96000</v>
      </c>
    </row>
    <row r="407" spans="1:10" ht="21">
      <c r="A407" s="4" t="s">
        <v>575</v>
      </c>
      <c r="B407" s="5" t="s">
        <v>576</v>
      </c>
      <c r="C407" s="7">
        <v>2</v>
      </c>
      <c r="D407" s="7">
        <v>4000</v>
      </c>
      <c r="E407" s="7">
        <v>0</v>
      </c>
      <c r="F407" s="7">
        <v>0</v>
      </c>
      <c r="G407" s="7">
        <v>4000</v>
      </c>
      <c r="H407" s="7"/>
      <c r="I407" s="7">
        <v>1</v>
      </c>
      <c r="J407" s="7">
        <v>96000</v>
      </c>
    </row>
    <row r="408" spans="1:10">
      <c r="A408" s="4" t="s">
        <v>577</v>
      </c>
      <c r="B408" s="5" t="s">
        <v>578</v>
      </c>
      <c r="C408" s="7">
        <v>1</v>
      </c>
      <c r="D408" s="7">
        <v>8000</v>
      </c>
      <c r="E408" s="7">
        <v>0</v>
      </c>
      <c r="F408" s="7">
        <v>0</v>
      </c>
      <c r="G408" s="7">
        <v>8000</v>
      </c>
      <c r="H408" s="7"/>
      <c r="I408" s="7">
        <v>1</v>
      </c>
      <c r="J408" s="7">
        <v>96000</v>
      </c>
    </row>
    <row r="409" spans="1:10" ht="31.5">
      <c r="A409" s="4" t="s">
        <v>579</v>
      </c>
      <c r="B409" s="5" t="s">
        <v>580</v>
      </c>
      <c r="C409" s="7">
        <v>1</v>
      </c>
      <c r="D409" s="7">
        <v>4000</v>
      </c>
      <c r="E409" s="7">
        <v>0</v>
      </c>
      <c r="F409" s="7">
        <v>0</v>
      </c>
      <c r="G409" s="7">
        <v>4000</v>
      </c>
      <c r="H409" s="7"/>
      <c r="I409" s="7">
        <v>1</v>
      </c>
      <c r="J409" s="7">
        <v>48000</v>
      </c>
    </row>
    <row r="410" spans="1:10">
      <c r="A410" s="4" t="s">
        <v>581</v>
      </c>
      <c r="B410" s="5" t="s">
        <v>582</v>
      </c>
      <c r="C410" s="7">
        <v>1</v>
      </c>
      <c r="D410" s="7">
        <v>4000</v>
      </c>
      <c r="E410" s="7">
        <v>0</v>
      </c>
      <c r="F410" s="7">
        <v>0</v>
      </c>
      <c r="G410" s="7">
        <v>4000</v>
      </c>
      <c r="H410" s="7"/>
      <c r="I410" s="7">
        <v>1</v>
      </c>
      <c r="J410" s="7">
        <v>48000</v>
      </c>
    </row>
    <row r="411" spans="1:10">
      <c r="A411" s="4" t="s">
        <v>583</v>
      </c>
      <c r="B411" s="5" t="s">
        <v>582</v>
      </c>
      <c r="C411" s="7">
        <v>4</v>
      </c>
      <c r="D411" s="7">
        <v>4000</v>
      </c>
      <c r="E411" s="7">
        <v>0</v>
      </c>
      <c r="F411" s="7">
        <v>0</v>
      </c>
      <c r="G411" s="7">
        <v>4000</v>
      </c>
      <c r="H411" s="7"/>
      <c r="I411" s="7">
        <v>1</v>
      </c>
      <c r="J411" s="7">
        <v>192000</v>
      </c>
    </row>
    <row r="412" spans="1:10">
      <c r="A412" s="4" t="s">
        <v>584</v>
      </c>
      <c r="B412" s="5" t="s">
        <v>585</v>
      </c>
      <c r="C412" s="7">
        <v>1</v>
      </c>
      <c r="D412" s="7">
        <v>4000</v>
      </c>
      <c r="E412" s="7">
        <v>0</v>
      </c>
      <c r="F412" s="7">
        <v>0</v>
      </c>
      <c r="G412" s="7">
        <v>4000</v>
      </c>
      <c r="H412" s="7"/>
      <c r="I412" s="7">
        <v>1</v>
      </c>
      <c r="J412" s="7">
        <v>48000</v>
      </c>
    </row>
    <row r="413" spans="1:10">
      <c r="A413" s="4" t="s">
        <v>586</v>
      </c>
      <c r="B413" s="5" t="s">
        <v>587</v>
      </c>
      <c r="C413" s="7">
        <v>1</v>
      </c>
      <c r="D413" s="7">
        <v>4000</v>
      </c>
      <c r="E413" s="7">
        <v>0</v>
      </c>
      <c r="F413" s="7">
        <v>0</v>
      </c>
      <c r="G413" s="7">
        <v>4000</v>
      </c>
      <c r="H413" s="7"/>
      <c r="I413" s="7">
        <v>1</v>
      </c>
      <c r="J413" s="7">
        <v>48000</v>
      </c>
    </row>
    <row r="414" spans="1:10">
      <c r="A414" s="4" t="s">
        <v>588</v>
      </c>
      <c r="B414" s="5" t="s">
        <v>589</v>
      </c>
      <c r="C414" s="7">
        <v>1</v>
      </c>
      <c r="D414" s="7">
        <v>4000</v>
      </c>
      <c r="E414" s="7">
        <v>0</v>
      </c>
      <c r="F414" s="7">
        <v>0</v>
      </c>
      <c r="G414" s="7">
        <v>4000</v>
      </c>
      <c r="H414" s="7"/>
      <c r="I414" s="7">
        <v>1</v>
      </c>
      <c r="J414" s="7">
        <v>48000</v>
      </c>
    </row>
    <row r="415" spans="1:10" ht="21">
      <c r="A415" s="4" t="s">
        <v>590</v>
      </c>
      <c r="B415" s="5" t="s">
        <v>591</v>
      </c>
      <c r="C415" s="7">
        <v>1</v>
      </c>
      <c r="D415" s="7">
        <v>8000</v>
      </c>
      <c r="E415" s="7">
        <v>0</v>
      </c>
      <c r="F415" s="7">
        <v>0</v>
      </c>
      <c r="G415" s="7">
        <v>8000</v>
      </c>
      <c r="H415" s="7"/>
      <c r="I415" s="7">
        <v>1</v>
      </c>
      <c r="J415" s="7">
        <v>96000</v>
      </c>
    </row>
    <row r="416" spans="1:10">
      <c r="A416" s="4" t="s">
        <v>592</v>
      </c>
      <c r="B416" s="5" t="s">
        <v>593</v>
      </c>
      <c r="C416" s="7">
        <v>1</v>
      </c>
      <c r="D416" s="7">
        <v>4000</v>
      </c>
      <c r="E416" s="7">
        <v>0</v>
      </c>
      <c r="F416" s="7">
        <v>0</v>
      </c>
      <c r="G416" s="7">
        <v>4000</v>
      </c>
      <c r="H416" s="7"/>
      <c r="I416" s="7">
        <v>1</v>
      </c>
      <c r="J416" s="7">
        <v>48000</v>
      </c>
    </row>
    <row r="417" spans="1:10" ht="31.5">
      <c r="A417" s="4" t="s">
        <v>594</v>
      </c>
      <c r="B417" s="5" t="s">
        <v>595</v>
      </c>
      <c r="C417" s="7">
        <v>1</v>
      </c>
      <c r="D417" s="7">
        <v>4000</v>
      </c>
      <c r="E417" s="7">
        <v>0</v>
      </c>
      <c r="F417" s="7">
        <v>0</v>
      </c>
      <c r="G417" s="7">
        <v>4000</v>
      </c>
      <c r="H417" s="7"/>
      <c r="I417" s="7">
        <v>1</v>
      </c>
      <c r="J417" s="7">
        <v>48000</v>
      </c>
    </row>
    <row r="418" spans="1:10">
      <c r="A418" s="4" t="s">
        <v>596</v>
      </c>
      <c r="B418" s="5" t="s">
        <v>597</v>
      </c>
      <c r="C418" s="7">
        <v>1</v>
      </c>
      <c r="D418" s="7">
        <v>8000</v>
      </c>
      <c r="E418" s="7">
        <v>0</v>
      </c>
      <c r="F418" s="7">
        <v>0</v>
      </c>
      <c r="G418" s="7">
        <v>8000</v>
      </c>
      <c r="H418" s="7"/>
      <c r="I418" s="7">
        <v>1</v>
      </c>
      <c r="J418" s="7">
        <v>96000</v>
      </c>
    </row>
    <row r="419" spans="1:10" ht="31.5">
      <c r="A419" s="4" t="s">
        <v>598</v>
      </c>
      <c r="B419" s="5" t="s">
        <v>599</v>
      </c>
      <c r="C419" s="7">
        <v>2</v>
      </c>
      <c r="D419" s="7">
        <v>4000</v>
      </c>
      <c r="E419" s="7">
        <v>0</v>
      </c>
      <c r="F419" s="7">
        <v>0</v>
      </c>
      <c r="G419" s="7">
        <v>4000</v>
      </c>
      <c r="H419" s="7"/>
      <c r="I419" s="7">
        <v>1</v>
      </c>
      <c r="J419" s="7">
        <v>96000</v>
      </c>
    </row>
    <row r="420" spans="1:10">
      <c r="A420" s="4" t="s">
        <v>600</v>
      </c>
      <c r="B420" s="5" t="s">
        <v>516</v>
      </c>
      <c r="C420" s="7">
        <v>2</v>
      </c>
      <c r="D420" s="7">
        <v>4000</v>
      </c>
      <c r="E420" s="7">
        <v>0</v>
      </c>
      <c r="F420" s="7">
        <v>0</v>
      </c>
      <c r="G420" s="7">
        <v>4000</v>
      </c>
      <c r="H420" s="7"/>
      <c r="I420" s="7">
        <v>1</v>
      </c>
      <c r="J420" s="7">
        <v>96000</v>
      </c>
    </row>
    <row r="421" spans="1:10">
      <c r="A421" s="4" t="s">
        <v>601</v>
      </c>
      <c r="B421" s="5" t="s">
        <v>602</v>
      </c>
      <c r="C421" s="7">
        <v>3</v>
      </c>
      <c r="D421" s="7">
        <v>4000</v>
      </c>
      <c r="E421" s="7">
        <v>0</v>
      </c>
      <c r="F421" s="7">
        <v>0</v>
      </c>
      <c r="G421" s="7">
        <v>4000</v>
      </c>
      <c r="H421" s="7"/>
      <c r="I421" s="7">
        <v>1</v>
      </c>
      <c r="J421" s="7">
        <v>144000</v>
      </c>
    </row>
    <row r="422" spans="1:10">
      <c r="A422" s="4" t="s">
        <v>603</v>
      </c>
      <c r="B422" s="5" t="s">
        <v>604</v>
      </c>
      <c r="C422" s="7">
        <v>1</v>
      </c>
      <c r="D422" s="7">
        <v>4000</v>
      </c>
      <c r="E422" s="7">
        <v>0</v>
      </c>
      <c r="F422" s="7">
        <v>0</v>
      </c>
      <c r="G422" s="7">
        <v>4000</v>
      </c>
      <c r="H422" s="7"/>
      <c r="I422" s="7">
        <v>1</v>
      </c>
      <c r="J422" s="7">
        <v>48000</v>
      </c>
    </row>
    <row r="423" spans="1:10">
      <c r="A423" s="4" t="s">
        <v>605</v>
      </c>
      <c r="B423" s="5" t="s">
        <v>606</v>
      </c>
      <c r="C423" s="7">
        <v>3</v>
      </c>
      <c r="D423" s="7">
        <v>4000</v>
      </c>
      <c r="E423" s="7">
        <v>0</v>
      </c>
      <c r="F423" s="7">
        <v>0</v>
      </c>
      <c r="G423" s="7">
        <v>4000</v>
      </c>
      <c r="H423" s="7"/>
      <c r="I423" s="7">
        <v>1</v>
      </c>
      <c r="J423" s="7">
        <v>144000</v>
      </c>
    </row>
    <row r="424" spans="1:10">
      <c r="A424" s="4" t="s">
        <v>607</v>
      </c>
      <c r="B424" s="5" t="s">
        <v>608</v>
      </c>
      <c r="C424" s="7">
        <v>1</v>
      </c>
      <c r="D424" s="7">
        <v>4000</v>
      </c>
      <c r="E424" s="7">
        <v>0</v>
      </c>
      <c r="F424" s="7">
        <v>0</v>
      </c>
      <c r="G424" s="7">
        <v>4000</v>
      </c>
      <c r="H424" s="7"/>
      <c r="I424" s="7">
        <v>1</v>
      </c>
      <c r="J424" s="7">
        <v>48000</v>
      </c>
    </row>
    <row r="425" spans="1:10" ht="21">
      <c r="A425" s="4" t="s">
        <v>609</v>
      </c>
      <c r="B425" s="5" t="s">
        <v>610</v>
      </c>
      <c r="C425" s="7">
        <v>1</v>
      </c>
      <c r="D425" s="7">
        <v>8000</v>
      </c>
      <c r="E425" s="7">
        <v>0</v>
      </c>
      <c r="F425" s="7">
        <v>0</v>
      </c>
      <c r="G425" s="7">
        <v>8000</v>
      </c>
      <c r="H425" s="7"/>
      <c r="I425" s="7">
        <v>1</v>
      </c>
      <c r="J425" s="7">
        <v>96000</v>
      </c>
    </row>
    <row r="426" spans="1:10" ht="31.5">
      <c r="A426" s="4" t="s">
        <v>611</v>
      </c>
      <c r="B426" s="5" t="s">
        <v>612</v>
      </c>
      <c r="C426" s="7">
        <v>2</v>
      </c>
      <c r="D426" s="7">
        <v>4000</v>
      </c>
      <c r="E426" s="7">
        <v>0</v>
      </c>
      <c r="F426" s="7">
        <v>0</v>
      </c>
      <c r="G426" s="7">
        <v>4000</v>
      </c>
      <c r="H426" s="7"/>
      <c r="I426" s="7">
        <v>1</v>
      </c>
      <c r="J426" s="7">
        <v>96000</v>
      </c>
    </row>
    <row r="427" spans="1:10">
      <c r="A427" s="4" t="s">
        <v>613</v>
      </c>
      <c r="B427" s="5" t="s">
        <v>614</v>
      </c>
      <c r="C427" s="7">
        <v>1</v>
      </c>
      <c r="D427" s="7">
        <v>8000</v>
      </c>
      <c r="E427" s="7">
        <v>0</v>
      </c>
      <c r="F427" s="7">
        <v>0</v>
      </c>
      <c r="G427" s="7">
        <v>8000</v>
      </c>
      <c r="H427" s="7"/>
      <c r="I427" s="7">
        <v>1</v>
      </c>
      <c r="J427" s="7">
        <v>96000</v>
      </c>
    </row>
    <row r="428" spans="1:10">
      <c r="A428" s="4" t="s">
        <v>615</v>
      </c>
      <c r="B428" s="5" t="s">
        <v>616</v>
      </c>
      <c r="C428" s="7">
        <v>3</v>
      </c>
      <c r="D428" s="7">
        <v>4000</v>
      </c>
      <c r="E428" s="7">
        <v>0</v>
      </c>
      <c r="F428" s="7">
        <v>0</v>
      </c>
      <c r="G428" s="7">
        <v>4000</v>
      </c>
      <c r="H428" s="7"/>
      <c r="I428" s="7">
        <v>1</v>
      </c>
      <c r="J428" s="7">
        <v>144000</v>
      </c>
    </row>
    <row r="429" spans="1:10">
      <c r="A429" s="4" t="s">
        <v>617</v>
      </c>
      <c r="B429" s="5" t="s">
        <v>618</v>
      </c>
      <c r="C429" s="7">
        <v>1</v>
      </c>
      <c r="D429" s="7">
        <v>8000</v>
      </c>
      <c r="E429" s="7">
        <v>0</v>
      </c>
      <c r="F429" s="7">
        <v>0</v>
      </c>
      <c r="G429" s="7">
        <v>8000</v>
      </c>
      <c r="H429" s="7"/>
      <c r="I429" s="7">
        <v>1</v>
      </c>
      <c r="J429" s="7">
        <v>96000</v>
      </c>
    </row>
    <row r="430" spans="1:10">
      <c r="A430" s="4" t="s">
        <v>619</v>
      </c>
      <c r="B430" s="5" t="s">
        <v>582</v>
      </c>
      <c r="C430" s="7">
        <v>1</v>
      </c>
      <c r="D430" s="7">
        <v>4000</v>
      </c>
      <c r="E430" s="7">
        <v>0</v>
      </c>
      <c r="F430" s="7">
        <v>0</v>
      </c>
      <c r="G430" s="7">
        <v>4000</v>
      </c>
      <c r="H430" s="7"/>
      <c r="I430" s="7">
        <v>1</v>
      </c>
      <c r="J430" s="7">
        <v>48000</v>
      </c>
    </row>
    <row r="431" spans="1:10">
      <c r="A431" s="4" t="s">
        <v>620</v>
      </c>
      <c r="B431" s="5" t="s">
        <v>582</v>
      </c>
      <c r="C431" s="7">
        <v>3</v>
      </c>
      <c r="D431" s="7">
        <v>4000</v>
      </c>
      <c r="E431" s="7">
        <v>0</v>
      </c>
      <c r="F431" s="7">
        <v>0</v>
      </c>
      <c r="G431" s="7">
        <v>4000</v>
      </c>
      <c r="H431" s="7"/>
      <c r="I431" s="7">
        <v>1</v>
      </c>
      <c r="J431" s="7">
        <v>144000</v>
      </c>
    </row>
    <row r="432" spans="1:10" ht="21">
      <c r="A432" s="4" t="s">
        <v>621</v>
      </c>
      <c r="B432" s="5" t="s">
        <v>622</v>
      </c>
      <c r="C432" s="7">
        <v>1</v>
      </c>
      <c r="D432" s="7">
        <v>4000</v>
      </c>
      <c r="E432" s="7">
        <v>0</v>
      </c>
      <c r="F432" s="7">
        <v>0</v>
      </c>
      <c r="G432" s="7">
        <v>4000</v>
      </c>
      <c r="H432" s="7"/>
      <c r="I432" s="7">
        <v>1</v>
      </c>
      <c r="J432" s="7">
        <v>48000</v>
      </c>
    </row>
    <row r="433" spans="1:10">
      <c r="A433" s="4" t="s">
        <v>623</v>
      </c>
      <c r="B433" s="5" t="s">
        <v>624</v>
      </c>
      <c r="C433" s="7">
        <v>1</v>
      </c>
      <c r="D433" s="7">
        <v>8000</v>
      </c>
      <c r="E433" s="7">
        <v>0</v>
      </c>
      <c r="F433" s="7">
        <v>0</v>
      </c>
      <c r="G433" s="7">
        <v>8000</v>
      </c>
      <c r="H433" s="7"/>
      <c r="I433" s="7">
        <v>1</v>
      </c>
      <c r="J433" s="7">
        <v>96000</v>
      </c>
    </row>
    <row r="434" spans="1:10" ht="31.5">
      <c r="A434" s="4" t="s">
        <v>625</v>
      </c>
      <c r="B434" s="5" t="s">
        <v>626</v>
      </c>
      <c r="C434" s="7">
        <v>4</v>
      </c>
      <c r="D434" s="7">
        <v>4000</v>
      </c>
      <c r="E434" s="7">
        <v>0</v>
      </c>
      <c r="F434" s="7">
        <v>0</v>
      </c>
      <c r="G434" s="7">
        <v>4000</v>
      </c>
      <c r="H434" s="7"/>
      <c r="I434" s="7">
        <v>1</v>
      </c>
      <c r="J434" s="7">
        <v>192000</v>
      </c>
    </row>
    <row r="435" spans="1:10">
      <c r="A435" s="4" t="s">
        <v>627</v>
      </c>
      <c r="B435" s="5" t="s">
        <v>628</v>
      </c>
      <c r="C435" s="7">
        <v>7</v>
      </c>
      <c r="D435" s="7">
        <v>4000</v>
      </c>
      <c r="E435" s="7">
        <v>0</v>
      </c>
      <c r="F435" s="7">
        <v>0</v>
      </c>
      <c r="G435" s="7">
        <v>4000</v>
      </c>
      <c r="H435" s="7"/>
      <c r="I435" s="7">
        <v>1</v>
      </c>
      <c r="J435" s="7">
        <v>336000</v>
      </c>
    </row>
    <row r="436" spans="1:10">
      <c r="A436" s="4" t="s">
        <v>629</v>
      </c>
      <c r="B436" s="5" t="s">
        <v>630</v>
      </c>
      <c r="C436" s="7">
        <v>1</v>
      </c>
      <c r="D436" s="7">
        <v>3000</v>
      </c>
      <c r="E436" s="7">
        <v>0</v>
      </c>
      <c r="F436" s="7">
        <v>0</v>
      </c>
      <c r="G436" s="7">
        <v>3000</v>
      </c>
      <c r="H436" s="7"/>
      <c r="I436" s="7">
        <v>1</v>
      </c>
      <c r="J436" s="7">
        <v>36000</v>
      </c>
    </row>
    <row r="437" spans="1:10">
      <c r="A437" s="4" t="s">
        <v>631</v>
      </c>
      <c r="B437" s="5" t="s">
        <v>632</v>
      </c>
      <c r="C437" s="7">
        <v>1</v>
      </c>
      <c r="D437" s="7">
        <v>3000</v>
      </c>
      <c r="E437" s="7">
        <v>0</v>
      </c>
      <c r="F437" s="7">
        <v>0</v>
      </c>
      <c r="G437" s="7">
        <v>3000</v>
      </c>
      <c r="H437" s="7"/>
      <c r="I437" s="7">
        <v>1</v>
      </c>
      <c r="J437" s="7">
        <v>36000</v>
      </c>
    </row>
    <row r="438" spans="1:10" ht="21">
      <c r="A438" s="4" t="s">
        <v>633</v>
      </c>
      <c r="B438" s="5" t="s">
        <v>634</v>
      </c>
      <c r="C438" s="7">
        <v>5</v>
      </c>
      <c r="D438" s="7">
        <v>3000</v>
      </c>
      <c r="E438" s="7">
        <v>0</v>
      </c>
      <c r="F438" s="7">
        <v>0</v>
      </c>
      <c r="G438" s="7">
        <v>3000</v>
      </c>
      <c r="H438" s="7"/>
      <c r="I438" s="7">
        <v>1</v>
      </c>
      <c r="J438" s="7">
        <v>180000</v>
      </c>
    </row>
    <row r="439" spans="1:10">
      <c r="A439" s="4" t="s">
        <v>635</v>
      </c>
      <c r="B439" s="5" t="s">
        <v>636</v>
      </c>
      <c r="C439" s="7">
        <v>1</v>
      </c>
      <c r="D439" s="7">
        <v>3000</v>
      </c>
      <c r="E439" s="7">
        <v>0</v>
      </c>
      <c r="F439" s="7">
        <v>0</v>
      </c>
      <c r="G439" s="7">
        <v>3000</v>
      </c>
      <c r="H439" s="7"/>
      <c r="I439" s="7">
        <v>1</v>
      </c>
      <c r="J439" s="7">
        <v>36000</v>
      </c>
    </row>
    <row r="440" spans="1:10" ht="21">
      <c r="A440" s="4" t="s">
        <v>637</v>
      </c>
      <c r="B440" s="5" t="s">
        <v>638</v>
      </c>
      <c r="C440" s="7">
        <v>1</v>
      </c>
      <c r="D440" s="7">
        <v>4000</v>
      </c>
      <c r="E440" s="7">
        <v>0</v>
      </c>
      <c r="F440" s="7">
        <v>0</v>
      </c>
      <c r="G440" s="7">
        <v>4000</v>
      </c>
      <c r="H440" s="7"/>
      <c r="I440" s="7">
        <v>1</v>
      </c>
      <c r="J440" s="7">
        <v>48000</v>
      </c>
    </row>
    <row r="441" spans="1:10" ht="21">
      <c r="A441" s="4" t="s">
        <v>639</v>
      </c>
      <c r="B441" s="5" t="s">
        <v>640</v>
      </c>
      <c r="C441" s="7">
        <v>1</v>
      </c>
      <c r="D441" s="7">
        <v>8000</v>
      </c>
      <c r="E441" s="7">
        <v>0</v>
      </c>
      <c r="F441" s="7">
        <v>0</v>
      </c>
      <c r="G441" s="7">
        <v>8000</v>
      </c>
      <c r="H441" s="7"/>
      <c r="I441" s="7">
        <v>1</v>
      </c>
      <c r="J441" s="7">
        <v>96000</v>
      </c>
    </row>
    <row r="442" spans="1:10" ht="21">
      <c r="A442" s="4" t="s">
        <v>641</v>
      </c>
      <c r="B442" s="5" t="s">
        <v>642</v>
      </c>
      <c r="C442" s="7">
        <v>1</v>
      </c>
      <c r="D442" s="7">
        <v>4000</v>
      </c>
      <c r="E442" s="7">
        <v>0</v>
      </c>
      <c r="F442" s="7">
        <v>0</v>
      </c>
      <c r="G442" s="7">
        <v>4000</v>
      </c>
      <c r="H442" s="7"/>
      <c r="I442" s="7">
        <v>1</v>
      </c>
      <c r="J442" s="7">
        <v>48000</v>
      </c>
    </row>
    <row r="443" spans="1:10" ht="21">
      <c r="A443" s="4" t="s">
        <v>643</v>
      </c>
      <c r="B443" s="5" t="s">
        <v>644</v>
      </c>
      <c r="C443" s="7">
        <v>1</v>
      </c>
      <c r="D443" s="7">
        <v>4000</v>
      </c>
      <c r="E443" s="7">
        <v>0</v>
      </c>
      <c r="F443" s="7">
        <v>0</v>
      </c>
      <c r="G443" s="7">
        <v>4000</v>
      </c>
      <c r="H443" s="7"/>
      <c r="I443" s="7">
        <v>1</v>
      </c>
      <c r="J443" s="7">
        <v>48000</v>
      </c>
    </row>
    <row r="444" spans="1:10">
      <c r="A444" s="4" t="s">
        <v>645</v>
      </c>
      <c r="B444" s="5" t="s">
        <v>646</v>
      </c>
      <c r="C444" s="7">
        <v>1</v>
      </c>
      <c r="D444" s="7">
        <v>4000</v>
      </c>
      <c r="E444" s="7">
        <v>0</v>
      </c>
      <c r="F444" s="7">
        <v>0</v>
      </c>
      <c r="G444" s="7">
        <v>4000</v>
      </c>
      <c r="H444" s="7"/>
      <c r="I444" s="7">
        <v>1</v>
      </c>
      <c r="J444" s="7">
        <v>48000</v>
      </c>
    </row>
    <row r="445" spans="1:10" ht="21">
      <c r="A445" s="4" t="s">
        <v>647</v>
      </c>
      <c r="B445" s="5" t="s">
        <v>648</v>
      </c>
      <c r="C445" s="7">
        <v>1</v>
      </c>
      <c r="D445" s="7">
        <v>4000</v>
      </c>
      <c r="E445" s="7">
        <v>0</v>
      </c>
      <c r="F445" s="7">
        <v>0</v>
      </c>
      <c r="G445" s="7">
        <v>4000</v>
      </c>
      <c r="H445" s="7"/>
      <c r="I445" s="7">
        <v>1</v>
      </c>
      <c r="J445" s="7">
        <v>48000</v>
      </c>
    </row>
    <row r="446" spans="1:10">
      <c r="A446" s="4" t="s">
        <v>649</v>
      </c>
      <c r="B446" s="5" t="s">
        <v>650</v>
      </c>
      <c r="C446" s="7">
        <v>1</v>
      </c>
      <c r="D446" s="7">
        <v>4000</v>
      </c>
      <c r="E446" s="7">
        <v>0</v>
      </c>
      <c r="F446" s="7">
        <v>0</v>
      </c>
      <c r="G446" s="7">
        <v>4000</v>
      </c>
      <c r="H446" s="7"/>
      <c r="I446" s="7">
        <v>1</v>
      </c>
      <c r="J446" s="7">
        <v>48000</v>
      </c>
    </row>
    <row r="447" spans="1:10" ht="21">
      <c r="A447" s="4" t="s">
        <v>651</v>
      </c>
      <c r="B447" s="5" t="s">
        <v>652</v>
      </c>
      <c r="C447" s="7">
        <v>3</v>
      </c>
      <c r="D447" s="7">
        <v>4000</v>
      </c>
      <c r="E447" s="7">
        <v>0</v>
      </c>
      <c r="F447" s="7">
        <v>0</v>
      </c>
      <c r="G447" s="7">
        <v>4000</v>
      </c>
      <c r="H447" s="7"/>
      <c r="I447" s="7">
        <v>1</v>
      </c>
      <c r="J447" s="7">
        <v>144000</v>
      </c>
    </row>
    <row r="448" spans="1:10">
      <c r="A448" s="4" t="s">
        <v>653</v>
      </c>
      <c r="B448" s="5" t="s">
        <v>654</v>
      </c>
      <c r="C448" s="7">
        <v>3</v>
      </c>
      <c r="D448" s="7">
        <v>4000</v>
      </c>
      <c r="E448" s="7">
        <v>0</v>
      </c>
      <c r="F448" s="7">
        <v>0</v>
      </c>
      <c r="G448" s="7">
        <v>4000</v>
      </c>
      <c r="H448" s="7"/>
      <c r="I448" s="7">
        <v>1</v>
      </c>
      <c r="J448" s="7">
        <v>144000</v>
      </c>
    </row>
    <row r="449" spans="1:10">
      <c r="A449" s="4" t="s">
        <v>655</v>
      </c>
      <c r="B449" s="5" t="s">
        <v>656</v>
      </c>
      <c r="C449" s="7">
        <v>1</v>
      </c>
      <c r="D449" s="7">
        <v>3000</v>
      </c>
      <c r="E449" s="7">
        <v>0</v>
      </c>
      <c r="F449" s="7">
        <v>0</v>
      </c>
      <c r="G449" s="7">
        <v>3000</v>
      </c>
      <c r="H449" s="7"/>
      <c r="I449" s="7">
        <v>1</v>
      </c>
      <c r="J449" s="7">
        <v>36000</v>
      </c>
    </row>
    <row r="450" spans="1:10" ht="21">
      <c r="A450" s="4" t="s">
        <v>657</v>
      </c>
      <c r="B450" s="5" t="s">
        <v>658</v>
      </c>
      <c r="C450" s="7">
        <v>3</v>
      </c>
      <c r="D450" s="7">
        <v>470</v>
      </c>
      <c r="E450" s="7">
        <v>0</v>
      </c>
      <c r="F450" s="7">
        <v>0</v>
      </c>
      <c r="G450" s="7">
        <v>470</v>
      </c>
      <c r="H450" s="7"/>
      <c r="I450" s="7">
        <v>1</v>
      </c>
      <c r="J450" s="7">
        <v>16920</v>
      </c>
    </row>
    <row r="451" spans="1:10">
      <c r="A451" s="4" t="s">
        <v>659</v>
      </c>
      <c r="B451" s="5" t="s">
        <v>660</v>
      </c>
      <c r="C451" s="7">
        <v>18</v>
      </c>
      <c r="D451" s="7">
        <v>470</v>
      </c>
      <c r="E451" s="7">
        <v>0</v>
      </c>
      <c r="F451" s="7">
        <v>0</v>
      </c>
      <c r="G451" s="7">
        <v>470</v>
      </c>
      <c r="H451" s="7"/>
      <c r="I451" s="7">
        <v>1</v>
      </c>
      <c r="J451" s="7">
        <v>101520</v>
      </c>
    </row>
    <row r="452" spans="1:10">
      <c r="A452" s="4" t="s">
        <v>661</v>
      </c>
      <c r="B452" s="5" t="s">
        <v>662</v>
      </c>
      <c r="C452" s="7">
        <v>4</v>
      </c>
      <c r="D452" s="7">
        <v>470</v>
      </c>
      <c r="E452" s="7">
        <v>0</v>
      </c>
      <c r="F452" s="7">
        <v>0</v>
      </c>
      <c r="G452" s="7">
        <v>470</v>
      </c>
      <c r="H452" s="7"/>
      <c r="I452" s="7">
        <v>1</v>
      </c>
      <c r="J452" s="7">
        <v>22560</v>
      </c>
    </row>
    <row r="453" spans="1:10" ht="21">
      <c r="A453" s="4" t="s">
        <v>351</v>
      </c>
      <c r="B453" s="5" t="s">
        <v>663</v>
      </c>
      <c r="C453" s="7">
        <v>1</v>
      </c>
      <c r="D453" s="7">
        <v>3500</v>
      </c>
      <c r="E453" s="7">
        <v>0</v>
      </c>
      <c r="F453" s="7">
        <v>0</v>
      </c>
      <c r="G453" s="7">
        <v>3500</v>
      </c>
      <c r="H453" s="7"/>
      <c r="I453" s="7">
        <v>1</v>
      </c>
      <c r="J453" s="7">
        <v>42000</v>
      </c>
    </row>
    <row r="454" spans="1:10">
      <c r="A454" s="4" t="s">
        <v>664</v>
      </c>
      <c r="B454" s="5" t="s">
        <v>665</v>
      </c>
      <c r="C454" s="7">
        <v>12</v>
      </c>
      <c r="D454" s="7">
        <v>470</v>
      </c>
      <c r="E454" s="7">
        <v>0</v>
      </c>
      <c r="F454" s="7">
        <v>0</v>
      </c>
      <c r="G454" s="7">
        <v>470</v>
      </c>
      <c r="H454" s="7"/>
      <c r="I454" s="7">
        <v>1</v>
      </c>
      <c r="J454" s="7">
        <v>67680</v>
      </c>
    </row>
    <row r="455" spans="1:10">
      <c r="A455" s="4" t="s">
        <v>666</v>
      </c>
      <c r="B455" s="5" t="s">
        <v>604</v>
      </c>
      <c r="C455" s="7">
        <v>1</v>
      </c>
      <c r="D455" s="7">
        <v>3075.54</v>
      </c>
      <c r="E455" s="7">
        <v>0</v>
      </c>
      <c r="F455" s="7">
        <v>0</v>
      </c>
      <c r="G455" s="7">
        <v>3075.54</v>
      </c>
      <c r="H455" s="7"/>
      <c r="I455" s="7">
        <v>1</v>
      </c>
      <c r="J455" s="7">
        <v>36906.480000000003</v>
      </c>
    </row>
    <row r="456" spans="1:10" ht="31.5">
      <c r="A456" s="4" t="s">
        <v>667</v>
      </c>
      <c r="B456" s="5" t="s">
        <v>668</v>
      </c>
      <c r="C456" s="7">
        <v>4</v>
      </c>
      <c r="D456" s="7">
        <v>4000</v>
      </c>
      <c r="E456" s="7">
        <v>0</v>
      </c>
      <c r="F456" s="7">
        <v>0</v>
      </c>
      <c r="G456" s="7">
        <v>4000</v>
      </c>
      <c r="H456" s="7"/>
      <c r="I456" s="7">
        <v>1</v>
      </c>
      <c r="J456" s="7">
        <v>192000</v>
      </c>
    </row>
    <row r="457" spans="1:10">
      <c r="A457" s="4" t="s">
        <v>669</v>
      </c>
      <c r="B457" s="5" t="s">
        <v>670</v>
      </c>
      <c r="C457" s="7">
        <v>2</v>
      </c>
      <c r="D457" s="7">
        <v>4000</v>
      </c>
      <c r="E457" s="7">
        <v>0</v>
      </c>
      <c r="F457" s="7">
        <v>0</v>
      </c>
      <c r="G457" s="7">
        <v>4000</v>
      </c>
      <c r="H457" s="7"/>
      <c r="I457" s="7">
        <v>1</v>
      </c>
      <c r="J457" s="7">
        <v>96000</v>
      </c>
    </row>
    <row r="458" spans="1:10">
      <c r="A458" s="4" t="s">
        <v>671</v>
      </c>
      <c r="B458" s="5" t="s">
        <v>672</v>
      </c>
      <c r="C458" s="7">
        <v>1</v>
      </c>
      <c r="D458" s="7">
        <v>3000</v>
      </c>
      <c r="E458" s="7">
        <v>0</v>
      </c>
      <c r="F458" s="7">
        <v>0</v>
      </c>
      <c r="G458" s="7">
        <v>3000</v>
      </c>
      <c r="H458" s="7"/>
      <c r="I458" s="7">
        <v>1</v>
      </c>
      <c r="J458" s="7">
        <v>36000</v>
      </c>
    </row>
    <row r="459" spans="1:10" ht="24.95" customHeight="1">
      <c r="A459" s="23" t="s">
        <v>673</v>
      </c>
      <c r="B459" s="23"/>
      <c r="C459" s="9" t="s">
        <v>383</v>
      </c>
      <c r="D459" s="9">
        <f>SUBTOTAL(9,D356:D458)</f>
        <v>676555.54</v>
      </c>
      <c r="E459" s="9" t="s">
        <v>383</v>
      </c>
      <c r="F459" s="9" t="s">
        <v>383</v>
      </c>
      <c r="G459" s="9" t="s">
        <v>383</v>
      </c>
      <c r="H459" s="9" t="s">
        <v>383</v>
      </c>
      <c r="I459" s="9" t="s">
        <v>383</v>
      </c>
      <c r="J459" s="9">
        <f>SUBTOTAL(9,J356:J458)</f>
        <v>12288786.48</v>
      </c>
    </row>
    <row r="460" spans="1:10" ht="24.95" customHeight="1"/>
    <row r="461" spans="1:10" ht="24.95" customHeight="1">
      <c r="A461" s="21" t="s">
        <v>464</v>
      </c>
      <c r="B461" s="21"/>
      <c r="C461" s="22" t="s">
        <v>163</v>
      </c>
      <c r="D461" s="22"/>
      <c r="E461" s="22"/>
      <c r="F461" s="22"/>
      <c r="G461" s="22"/>
      <c r="H461" s="22"/>
      <c r="I461" s="22"/>
      <c r="J461" s="22"/>
    </row>
    <row r="462" spans="1:10" ht="24.95" customHeight="1">
      <c r="A462" s="21" t="s">
        <v>465</v>
      </c>
      <c r="B462" s="21"/>
      <c r="C462" s="22" t="s">
        <v>466</v>
      </c>
      <c r="D462" s="22"/>
      <c r="E462" s="22"/>
      <c r="F462" s="22"/>
      <c r="G462" s="22"/>
      <c r="H462" s="22"/>
      <c r="I462" s="22"/>
      <c r="J462" s="22"/>
    </row>
    <row r="463" spans="1:10" ht="24.95" customHeight="1">
      <c r="A463" s="21" t="s">
        <v>467</v>
      </c>
      <c r="B463" s="21"/>
      <c r="C463" s="22" t="s">
        <v>445</v>
      </c>
      <c r="D463" s="22"/>
      <c r="E463" s="22"/>
      <c r="F463" s="22"/>
      <c r="G463" s="22"/>
      <c r="H463" s="22"/>
      <c r="I463" s="22"/>
      <c r="J463" s="22"/>
    </row>
    <row r="464" spans="1:10" ht="24.95" customHeight="1">
      <c r="A464" s="13" t="s">
        <v>468</v>
      </c>
      <c r="B464" s="13"/>
      <c r="C464" s="13"/>
      <c r="D464" s="13"/>
      <c r="E464" s="13"/>
      <c r="F464" s="13"/>
      <c r="G464" s="13"/>
      <c r="H464" s="13"/>
      <c r="I464" s="13"/>
      <c r="J464" s="13"/>
    </row>
    <row r="465" spans="1:10" ht="24.95" customHeight="1"/>
    <row r="466" spans="1:10" ht="50.1" customHeight="1">
      <c r="A466" s="19" t="s">
        <v>375</v>
      </c>
      <c r="B466" s="19" t="s">
        <v>469</v>
      </c>
      <c r="C466" s="19" t="s">
        <v>470</v>
      </c>
      <c r="D466" s="19" t="s">
        <v>471</v>
      </c>
      <c r="E466" s="19"/>
      <c r="F466" s="19"/>
      <c r="G466" s="19"/>
      <c r="H466" s="19" t="s">
        <v>472</v>
      </c>
      <c r="I466" s="19" t="s">
        <v>473</v>
      </c>
      <c r="J466" s="19" t="s">
        <v>474</v>
      </c>
    </row>
    <row r="467" spans="1:10" ht="50.1" customHeight="1">
      <c r="A467" s="19"/>
      <c r="B467" s="19"/>
      <c r="C467" s="19"/>
      <c r="D467" s="19" t="s">
        <v>475</v>
      </c>
      <c r="E467" s="19" t="s">
        <v>114</v>
      </c>
      <c r="F467" s="19"/>
      <c r="G467" s="19"/>
      <c r="H467" s="19"/>
      <c r="I467" s="19"/>
      <c r="J467" s="19"/>
    </row>
    <row r="468" spans="1:10" ht="50.1" customHeight="1">
      <c r="A468" s="19"/>
      <c r="B468" s="19"/>
      <c r="C468" s="19"/>
      <c r="D468" s="19"/>
      <c r="E468" s="4" t="s">
        <v>476</v>
      </c>
      <c r="F468" s="4" t="s">
        <v>477</v>
      </c>
      <c r="G468" s="4" t="s">
        <v>478</v>
      </c>
      <c r="H468" s="19"/>
      <c r="I468" s="19"/>
      <c r="J468" s="19"/>
    </row>
    <row r="469" spans="1:10" ht="24.95" customHeight="1">
      <c r="A469" s="4" t="s">
        <v>380</v>
      </c>
      <c r="B469" s="4" t="s">
        <v>479</v>
      </c>
      <c r="C469" s="4" t="s">
        <v>480</v>
      </c>
      <c r="D469" s="4" t="s">
        <v>481</v>
      </c>
      <c r="E469" s="4" t="s">
        <v>482</v>
      </c>
      <c r="F469" s="4" t="s">
        <v>483</v>
      </c>
      <c r="G469" s="4" t="s">
        <v>484</v>
      </c>
      <c r="H469" s="4" t="s">
        <v>485</v>
      </c>
      <c r="I469" s="4" t="s">
        <v>486</v>
      </c>
      <c r="J469" s="4" t="s">
        <v>487</v>
      </c>
    </row>
    <row r="470" spans="1:10">
      <c r="A470" s="4" t="s">
        <v>380</v>
      </c>
      <c r="B470" s="5" t="s">
        <v>488</v>
      </c>
      <c r="C470" s="7">
        <v>1</v>
      </c>
      <c r="D470" s="7">
        <v>89202.14</v>
      </c>
      <c r="E470" s="7">
        <v>81081.14</v>
      </c>
      <c r="F470" s="7">
        <v>8121</v>
      </c>
      <c r="G470" s="7">
        <v>0</v>
      </c>
      <c r="H470" s="7"/>
      <c r="I470" s="7">
        <v>1</v>
      </c>
      <c r="J470" s="7">
        <v>1070425.68</v>
      </c>
    </row>
    <row r="471" spans="1:10" ht="21">
      <c r="A471" s="4" t="s">
        <v>479</v>
      </c>
      <c r="B471" s="5" t="s">
        <v>489</v>
      </c>
      <c r="C471" s="7">
        <v>1</v>
      </c>
      <c r="D471" s="7">
        <v>81094.03</v>
      </c>
      <c r="E471" s="7">
        <v>72973.03</v>
      </c>
      <c r="F471" s="7">
        <v>8121</v>
      </c>
      <c r="G471" s="7">
        <v>0</v>
      </c>
      <c r="H471" s="7"/>
      <c r="I471" s="7">
        <v>1</v>
      </c>
      <c r="J471" s="7">
        <v>973128.36</v>
      </c>
    </row>
    <row r="472" spans="1:10" ht="21">
      <c r="A472" s="4" t="s">
        <v>480</v>
      </c>
      <c r="B472" s="5" t="s">
        <v>489</v>
      </c>
      <c r="C472" s="7">
        <v>1</v>
      </c>
      <c r="D472" s="7">
        <v>72973.03</v>
      </c>
      <c r="E472" s="7">
        <v>72973.03</v>
      </c>
      <c r="F472" s="7">
        <v>0</v>
      </c>
      <c r="G472" s="7">
        <v>0</v>
      </c>
      <c r="H472" s="7"/>
      <c r="I472" s="7">
        <v>1</v>
      </c>
      <c r="J472" s="7">
        <v>875676.36</v>
      </c>
    </row>
    <row r="473" spans="1:10" ht="21">
      <c r="A473" s="4" t="s">
        <v>481</v>
      </c>
      <c r="B473" s="5" t="s">
        <v>490</v>
      </c>
      <c r="C473" s="7">
        <v>1</v>
      </c>
      <c r="D473" s="7">
        <v>48366</v>
      </c>
      <c r="E473" s="7">
        <v>16327</v>
      </c>
      <c r="F473" s="7">
        <v>0</v>
      </c>
      <c r="G473" s="7">
        <v>32039</v>
      </c>
      <c r="H473" s="7"/>
      <c r="I473" s="7">
        <v>1</v>
      </c>
      <c r="J473" s="7">
        <v>580392</v>
      </c>
    </row>
    <row r="474" spans="1:10">
      <c r="A474" s="4" t="s">
        <v>482</v>
      </c>
      <c r="B474" s="5" t="s">
        <v>491</v>
      </c>
      <c r="C474" s="7">
        <v>1</v>
      </c>
      <c r="D474" s="7">
        <v>30379</v>
      </c>
      <c r="E474" s="7">
        <v>10379</v>
      </c>
      <c r="F474" s="7">
        <v>0</v>
      </c>
      <c r="G474" s="7">
        <v>20000</v>
      </c>
      <c r="H474" s="7"/>
      <c r="I474" s="7">
        <v>1</v>
      </c>
      <c r="J474" s="7">
        <v>364548</v>
      </c>
    </row>
    <row r="475" spans="1:10">
      <c r="A475" s="4" t="s">
        <v>483</v>
      </c>
      <c r="B475" s="5" t="s">
        <v>492</v>
      </c>
      <c r="C475" s="7">
        <v>1</v>
      </c>
      <c r="D475" s="7">
        <v>30124</v>
      </c>
      <c r="E475" s="7">
        <v>8124</v>
      </c>
      <c r="F475" s="7">
        <v>0</v>
      </c>
      <c r="G475" s="7">
        <v>22000</v>
      </c>
      <c r="H475" s="7"/>
      <c r="I475" s="7">
        <v>1</v>
      </c>
      <c r="J475" s="7">
        <v>361488</v>
      </c>
    </row>
    <row r="476" spans="1:10" ht="21">
      <c r="A476" s="4" t="s">
        <v>484</v>
      </c>
      <c r="B476" s="5" t="s">
        <v>493</v>
      </c>
      <c r="C476" s="7">
        <v>1</v>
      </c>
      <c r="D476" s="7">
        <v>32379</v>
      </c>
      <c r="E476" s="7">
        <v>10379</v>
      </c>
      <c r="F476" s="7">
        <v>0</v>
      </c>
      <c r="G476" s="7">
        <v>22000</v>
      </c>
      <c r="H476" s="7"/>
      <c r="I476" s="7">
        <v>1</v>
      </c>
      <c r="J476" s="7">
        <v>388548</v>
      </c>
    </row>
    <row r="477" spans="1:10">
      <c r="A477" s="4" t="s">
        <v>485</v>
      </c>
      <c r="B477" s="5" t="s">
        <v>494</v>
      </c>
      <c r="C477" s="7">
        <v>1</v>
      </c>
      <c r="D477" s="7">
        <v>29379</v>
      </c>
      <c r="E477" s="7">
        <v>10379</v>
      </c>
      <c r="F477" s="7">
        <v>0</v>
      </c>
      <c r="G477" s="7">
        <v>19000</v>
      </c>
      <c r="H477" s="7"/>
      <c r="I477" s="7">
        <v>1</v>
      </c>
      <c r="J477" s="7">
        <v>352548</v>
      </c>
    </row>
    <row r="478" spans="1:10">
      <c r="A478" s="4" t="s">
        <v>486</v>
      </c>
      <c r="B478" s="5" t="s">
        <v>495</v>
      </c>
      <c r="C478" s="7">
        <v>1</v>
      </c>
      <c r="D478" s="7">
        <v>32379</v>
      </c>
      <c r="E478" s="7">
        <v>10379</v>
      </c>
      <c r="F478" s="7">
        <v>0</v>
      </c>
      <c r="G478" s="7">
        <v>22000</v>
      </c>
      <c r="H478" s="7"/>
      <c r="I478" s="7">
        <v>1</v>
      </c>
      <c r="J478" s="7">
        <v>388548</v>
      </c>
    </row>
    <row r="479" spans="1:10">
      <c r="A479" s="4" t="s">
        <v>487</v>
      </c>
      <c r="B479" s="5" t="s">
        <v>496</v>
      </c>
      <c r="C479" s="7">
        <v>1</v>
      </c>
      <c r="D479" s="7">
        <v>42961</v>
      </c>
      <c r="E479" s="7">
        <v>12961</v>
      </c>
      <c r="F479" s="7">
        <v>0</v>
      </c>
      <c r="G479" s="7">
        <v>30000</v>
      </c>
      <c r="H479" s="7"/>
      <c r="I479" s="7">
        <v>1</v>
      </c>
      <c r="J479" s="7">
        <v>515532</v>
      </c>
    </row>
    <row r="480" spans="1:10">
      <c r="A480" s="4" t="s">
        <v>497</v>
      </c>
      <c r="B480" s="5" t="s">
        <v>498</v>
      </c>
      <c r="C480" s="7">
        <v>2</v>
      </c>
      <c r="D480" s="7">
        <v>32721</v>
      </c>
      <c r="E480" s="7">
        <v>10721</v>
      </c>
      <c r="F480" s="7">
        <v>0</v>
      </c>
      <c r="G480" s="7">
        <v>22000</v>
      </c>
      <c r="H480" s="7"/>
      <c r="I480" s="7">
        <v>1</v>
      </c>
      <c r="J480" s="7">
        <v>785304</v>
      </c>
    </row>
    <row r="481" spans="1:10">
      <c r="A481" s="4" t="s">
        <v>499</v>
      </c>
      <c r="B481" s="5" t="s">
        <v>500</v>
      </c>
      <c r="C481" s="7">
        <v>1</v>
      </c>
      <c r="D481" s="7">
        <v>33839</v>
      </c>
      <c r="E481" s="7">
        <v>8839</v>
      </c>
      <c r="F481" s="7">
        <v>0</v>
      </c>
      <c r="G481" s="7">
        <v>25000</v>
      </c>
      <c r="H481" s="7"/>
      <c r="I481" s="7">
        <v>1</v>
      </c>
      <c r="J481" s="7">
        <v>406068</v>
      </c>
    </row>
    <row r="482" spans="1:10">
      <c r="A482" s="4" t="s">
        <v>501</v>
      </c>
      <c r="B482" s="5" t="s">
        <v>502</v>
      </c>
      <c r="C482" s="7">
        <v>3</v>
      </c>
      <c r="D482" s="7">
        <v>25788</v>
      </c>
      <c r="E482" s="7">
        <v>7788</v>
      </c>
      <c r="F482" s="7">
        <v>0</v>
      </c>
      <c r="G482" s="7">
        <v>18000</v>
      </c>
      <c r="H482" s="7"/>
      <c r="I482" s="7">
        <v>1</v>
      </c>
      <c r="J482" s="7">
        <v>928368</v>
      </c>
    </row>
    <row r="483" spans="1:10">
      <c r="A483" s="4" t="s">
        <v>503</v>
      </c>
      <c r="B483" s="5" t="s">
        <v>504</v>
      </c>
      <c r="C483" s="7">
        <v>7</v>
      </c>
      <c r="D483" s="7">
        <v>21697</v>
      </c>
      <c r="E483" s="7">
        <v>7697</v>
      </c>
      <c r="F483" s="7">
        <v>0</v>
      </c>
      <c r="G483" s="7">
        <v>14000</v>
      </c>
      <c r="H483" s="7"/>
      <c r="I483" s="7">
        <v>1</v>
      </c>
      <c r="J483" s="7">
        <v>1822548</v>
      </c>
    </row>
    <row r="484" spans="1:10">
      <c r="A484" s="4" t="s">
        <v>505</v>
      </c>
      <c r="B484" s="5" t="s">
        <v>506</v>
      </c>
      <c r="C484" s="7">
        <v>5</v>
      </c>
      <c r="D484" s="7">
        <v>21162</v>
      </c>
      <c r="E484" s="7">
        <v>7162</v>
      </c>
      <c r="F484" s="7">
        <v>0</v>
      </c>
      <c r="G484" s="7">
        <v>14000</v>
      </c>
      <c r="H484" s="7"/>
      <c r="I484" s="7">
        <v>1</v>
      </c>
      <c r="J484" s="7">
        <v>1269720</v>
      </c>
    </row>
    <row r="485" spans="1:10">
      <c r="A485" s="4" t="s">
        <v>507</v>
      </c>
      <c r="B485" s="5" t="s">
        <v>508</v>
      </c>
      <c r="C485" s="7">
        <v>1</v>
      </c>
      <c r="D485" s="7">
        <v>29184.799999999999</v>
      </c>
      <c r="E485" s="7">
        <v>10168</v>
      </c>
      <c r="F485" s="7">
        <v>1016.8</v>
      </c>
      <c r="G485" s="7">
        <v>18000</v>
      </c>
      <c r="H485" s="7"/>
      <c r="I485" s="7">
        <v>1</v>
      </c>
      <c r="J485" s="7">
        <v>350217.6</v>
      </c>
    </row>
    <row r="486" spans="1:10">
      <c r="A486" s="4" t="s">
        <v>509</v>
      </c>
      <c r="B486" s="5" t="s">
        <v>508</v>
      </c>
      <c r="C486" s="7">
        <v>1</v>
      </c>
      <c r="D486" s="7">
        <v>28168</v>
      </c>
      <c r="E486" s="7">
        <v>10168</v>
      </c>
      <c r="F486" s="7">
        <v>0</v>
      </c>
      <c r="G486" s="7">
        <v>18000</v>
      </c>
      <c r="H486" s="7"/>
      <c r="I486" s="7">
        <v>1</v>
      </c>
      <c r="J486" s="7">
        <v>338016</v>
      </c>
    </row>
    <row r="487" spans="1:10">
      <c r="A487" s="4" t="s">
        <v>510</v>
      </c>
      <c r="B487" s="5" t="s">
        <v>511</v>
      </c>
      <c r="C487" s="7">
        <v>1</v>
      </c>
      <c r="D487" s="7">
        <v>41883</v>
      </c>
      <c r="E487" s="7">
        <v>11883</v>
      </c>
      <c r="F487" s="7">
        <v>0</v>
      </c>
      <c r="G487" s="7">
        <v>30000</v>
      </c>
      <c r="H487" s="7"/>
      <c r="I487" s="7">
        <v>1</v>
      </c>
      <c r="J487" s="7">
        <v>502596</v>
      </c>
    </row>
    <row r="488" spans="1:10">
      <c r="A488" s="4" t="s">
        <v>512</v>
      </c>
      <c r="B488" s="5" t="s">
        <v>498</v>
      </c>
      <c r="C488" s="7">
        <v>1</v>
      </c>
      <c r="D488" s="7">
        <v>32721</v>
      </c>
      <c r="E488" s="7">
        <v>10721</v>
      </c>
      <c r="F488" s="7">
        <v>0</v>
      </c>
      <c r="G488" s="7">
        <v>22000</v>
      </c>
      <c r="H488" s="7"/>
      <c r="I488" s="7">
        <v>1</v>
      </c>
      <c r="J488" s="7">
        <v>392652</v>
      </c>
    </row>
    <row r="489" spans="1:10">
      <c r="A489" s="4" t="s">
        <v>513</v>
      </c>
      <c r="B489" s="5" t="s">
        <v>514</v>
      </c>
      <c r="C489" s="7">
        <v>1</v>
      </c>
      <c r="D489" s="7">
        <v>28379</v>
      </c>
      <c r="E489" s="7">
        <v>10379</v>
      </c>
      <c r="F489" s="7">
        <v>0</v>
      </c>
      <c r="G489" s="7">
        <v>18000</v>
      </c>
      <c r="H489" s="7"/>
      <c r="I489" s="7">
        <v>1</v>
      </c>
      <c r="J489" s="7">
        <v>340548</v>
      </c>
    </row>
    <row r="490" spans="1:10">
      <c r="A490" s="4" t="s">
        <v>515</v>
      </c>
      <c r="B490" s="5" t="s">
        <v>516</v>
      </c>
      <c r="C490" s="7">
        <v>1</v>
      </c>
      <c r="D490" s="7">
        <v>28168</v>
      </c>
      <c r="E490" s="7">
        <v>10168</v>
      </c>
      <c r="F490" s="7">
        <v>0</v>
      </c>
      <c r="G490" s="7">
        <v>18000</v>
      </c>
      <c r="H490" s="7"/>
      <c r="I490" s="7">
        <v>1</v>
      </c>
      <c r="J490" s="7">
        <v>338016</v>
      </c>
    </row>
    <row r="491" spans="1:10" ht="21">
      <c r="A491" s="4" t="s">
        <v>517</v>
      </c>
      <c r="B491" s="5" t="s">
        <v>518</v>
      </c>
      <c r="C491" s="7">
        <v>1</v>
      </c>
      <c r="D491" s="7">
        <v>94864.94</v>
      </c>
      <c r="E491" s="7">
        <v>72973.03</v>
      </c>
      <c r="F491" s="7">
        <v>21891.91</v>
      </c>
      <c r="G491" s="7">
        <v>0</v>
      </c>
      <c r="H491" s="7"/>
      <c r="I491" s="7">
        <v>1</v>
      </c>
      <c r="J491" s="7">
        <v>1138379.28</v>
      </c>
    </row>
    <row r="492" spans="1:10" ht="21">
      <c r="A492" s="4" t="s">
        <v>519</v>
      </c>
      <c r="B492" s="5" t="s">
        <v>520</v>
      </c>
      <c r="C492" s="7">
        <v>1</v>
      </c>
      <c r="D492" s="7">
        <v>39257.1</v>
      </c>
      <c r="E492" s="7">
        <v>12961</v>
      </c>
      <c r="F492" s="7">
        <v>1296.0999999999999</v>
      </c>
      <c r="G492" s="7">
        <v>25000</v>
      </c>
      <c r="H492" s="7"/>
      <c r="I492" s="7">
        <v>1</v>
      </c>
      <c r="J492" s="7">
        <v>471085.2</v>
      </c>
    </row>
    <row r="493" spans="1:10">
      <c r="A493" s="4" t="s">
        <v>521</v>
      </c>
      <c r="B493" s="5" t="s">
        <v>522</v>
      </c>
      <c r="C493" s="7">
        <v>1</v>
      </c>
      <c r="D493" s="7">
        <v>40337</v>
      </c>
      <c r="E493" s="7">
        <v>17337</v>
      </c>
      <c r="F493" s="7">
        <v>0</v>
      </c>
      <c r="G493" s="7">
        <v>23000</v>
      </c>
      <c r="H493" s="7"/>
      <c r="I493" s="7">
        <v>1</v>
      </c>
      <c r="J493" s="7">
        <v>484044</v>
      </c>
    </row>
    <row r="494" spans="1:10" ht="21">
      <c r="A494" s="4" t="s">
        <v>523</v>
      </c>
      <c r="B494" s="5" t="s">
        <v>524</v>
      </c>
      <c r="C494" s="7">
        <v>1</v>
      </c>
      <c r="D494" s="7">
        <v>34730.199999999997</v>
      </c>
      <c r="E494" s="7">
        <v>12482</v>
      </c>
      <c r="F494" s="7">
        <v>1248.2</v>
      </c>
      <c r="G494" s="7">
        <v>21000</v>
      </c>
      <c r="H494" s="7"/>
      <c r="I494" s="7">
        <v>1</v>
      </c>
      <c r="J494" s="7">
        <v>416762.4</v>
      </c>
    </row>
    <row r="495" spans="1:10">
      <c r="A495" s="4" t="s">
        <v>525</v>
      </c>
      <c r="B495" s="5" t="s">
        <v>526</v>
      </c>
      <c r="C495" s="7">
        <v>1</v>
      </c>
      <c r="D495" s="7">
        <v>28379</v>
      </c>
      <c r="E495" s="7">
        <v>10379</v>
      </c>
      <c r="F495" s="7">
        <v>0</v>
      </c>
      <c r="G495" s="7">
        <v>18000</v>
      </c>
      <c r="H495" s="7"/>
      <c r="I495" s="7">
        <v>1</v>
      </c>
      <c r="J495" s="7">
        <v>340548</v>
      </c>
    </row>
    <row r="496" spans="1:10" ht="21">
      <c r="A496" s="4" t="s">
        <v>527</v>
      </c>
      <c r="B496" s="5" t="s">
        <v>528</v>
      </c>
      <c r="C496" s="7">
        <v>1</v>
      </c>
      <c r="D496" s="7">
        <v>37504</v>
      </c>
      <c r="E496" s="7">
        <v>11504</v>
      </c>
      <c r="F496" s="7">
        <v>0</v>
      </c>
      <c r="G496" s="7">
        <v>26000</v>
      </c>
      <c r="H496" s="7"/>
      <c r="I496" s="7">
        <v>1</v>
      </c>
      <c r="J496" s="7">
        <v>450048</v>
      </c>
    </row>
    <row r="497" spans="1:10">
      <c r="A497" s="4" t="s">
        <v>529</v>
      </c>
      <c r="B497" s="5" t="s">
        <v>530</v>
      </c>
      <c r="C497" s="7">
        <v>1</v>
      </c>
      <c r="D497" s="7">
        <v>51883</v>
      </c>
      <c r="E497" s="7">
        <v>11883</v>
      </c>
      <c r="F497" s="7">
        <v>0</v>
      </c>
      <c r="G497" s="7">
        <v>40000</v>
      </c>
      <c r="H497" s="7"/>
      <c r="I497" s="7">
        <v>1</v>
      </c>
      <c r="J497" s="7">
        <v>622596</v>
      </c>
    </row>
    <row r="498" spans="1:10">
      <c r="A498" s="4" t="s">
        <v>531</v>
      </c>
      <c r="B498" s="5" t="s">
        <v>532</v>
      </c>
      <c r="C498" s="7">
        <v>1</v>
      </c>
      <c r="D498" s="7">
        <v>39379</v>
      </c>
      <c r="E498" s="7">
        <v>10379</v>
      </c>
      <c r="F498" s="7">
        <v>0</v>
      </c>
      <c r="G498" s="7">
        <v>29000</v>
      </c>
      <c r="H498" s="7"/>
      <c r="I498" s="7">
        <v>1</v>
      </c>
      <c r="J498" s="7">
        <v>472548</v>
      </c>
    </row>
    <row r="499" spans="1:10" ht="21">
      <c r="A499" s="4" t="s">
        <v>533</v>
      </c>
      <c r="B499" s="5" t="s">
        <v>534</v>
      </c>
      <c r="C499" s="7">
        <v>1</v>
      </c>
      <c r="D499" s="7">
        <v>72973.03</v>
      </c>
      <c r="E499" s="7">
        <v>72973.03</v>
      </c>
      <c r="F499" s="7">
        <v>0</v>
      </c>
      <c r="G499" s="7">
        <v>0</v>
      </c>
      <c r="H499" s="7"/>
      <c r="I499" s="7">
        <v>1</v>
      </c>
      <c r="J499" s="7">
        <v>875676.36</v>
      </c>
    </row>
    <row r="500" spans="1:10">
      <c r="A500" s="4" t="s">
        <v>535</v>
      </c>
      <c r="B500" s="5" t="s">
        <v>536</v>
      </c>
      <c r="C500" s="7">
        <v>1</v>
      </c>
      <c r="D500" s="7">
        <v>55730</v>
      </c>
      <c r="E500" s="7">
        <v>15730</v>
      </c>
      <c r="F500" s="7">
        <v>0</v>
      </c>
      <c r="G500" s="7">
        <v>40000</v>
      </c>
      <c r="H500" s="7"/>
      <c r="I500" s="7">
        <v>1</v>
      </c>
      <c r="J500" s="7">
        <v>668760</v>
      </c>
    </row>
    <row r="501" spans="1:10">
      <c r="A501" s="4" t="s">
        <v>537</v>
      </c>
      <c r="B501" s="5" t="s">
        <v>538</v>
      </c>
      <c r="C501" s="7">
        <v>2</v>
      </c>
      <c r="D501" s="7">
        <v>36391</v>
      </c>
      <c r="E501" s="7">
        <v>9391</v>
      </c>
      <c r="F501" s="7">
        <v>0</v>
      </c>
      <c r="G501" s="7">
        <v>27000</v>
      </c>
      <c r="H501" s="7"/>
      <c r="I501" s="7">
        <v>1</v>
      </c>
      <c r="J501" s="7">
        <v>873384</v>
      </c>
    </row>
    <row r="502" spans="1:10">
      <c r="A502" s="4" t="s">
        <v>539</v>
      </c>
      <c r="B502" s="5" t="s">
        <v>540</v>
      </c>
      <c r="C502" s="7">
        <v>1</v>
      </c>
      <c r="D502" s="7">
        <v>38379</v>
      </c>
      <c r="E502" s="7">
        <v>10379</v>
      </c>
      <c r="F502" s="7">
        <v>0</v>
      </c>
      <c r="G502" s="7">
        <v>28000</v>
      </c>
      <c r="H502" s="7"/>
      <c r="I502" s="7">
        <v>1</v>
      </c>
      <c r="J502" s="7">
        <v>460548</v>
      </c>
    </row>
    <row r="503" spans="1:10">
      <c r="A503" s="4" t="s">
        <v>541</v>
      </c>
      <c r="B503" s="5" t="s">
        <v>542</v>
      </c>
      <c r="C503" s="7">
        <v>1</v>
      </c>
      <c r="D503" s="7">
        <v>51883</v>
      </c>
      <c r="E503" s="7">
        <v>11883</v>
      </c>
      <c r="F503" s="7">
        <v>0</v>
      </c>
      <c r="G503" s="7">
        <v>40000</v>
      </c>
      <c r="H503" s="7"/>
      <c r="I503" s="7">
        <v>1</v>
      </c>
      <c r="J503" s="7">
        <v>622596</v>
      </c>
    </row>
    <row r="504" spans="1:10">
      <c r="A504" s="4" t="s">
        <v>543</v>
      </c>
      <c r="B504" s="5" t="s">
        <v>544</v>
      </c>
      <c r="C504" s="7">
        <v>1</v>
      </c>
      <c r="D504" s="7">
        <v>34970</v>
      </c>
      <c r="E504" s="7">
        <v>8970</v>
      </c>
      <c r="F504" s="7">
        <v>0</v>
      </c>
      <c r="G504" s="7">
        <v>26000</v>
      </c>
      <c r="H504" s="7"/>
      <c r="I504" s="7">
        <v>1</v>
      </c>
      <c r="J504" s="7">
        <v>419640</v>
      </c>
    </row>
    <row r="505" spans="1:10">
      <c r="A505" s="4" t="s">
        <v>545</v>
      </c>
      <c r="B505" s="5" t="s">
        <v>546</v>
      </c>
      <c r="C505" s="7">
        <v>1</v>
      </c>
      <c r="D505" s="7">
        <v>46379</v>
      </c>
      <c r="E505" s="7">
        <v>10379</v>
      </c>
      <c r="F505" s="7">
        <v>0</v>
      </c>
      <c r="G505" s="7">
        <v>36000</v>
      </c>
      <c r="H505" s="7"/>
      <c r="I505" s="7">
        <v>1</v>
      </c>
      <c r="J505" s="7">
        <v>556548</v>
      </c>
    </row>
    <row r="506" spans="1:10">
      <c r="A506" s="4" t="s">
        <v>547</v>
      </c>
      <c r="B506" s="5" t="s">
        <v>548</v>
      </c>
      <c r="C506" s="7">
        <v>1</v>
      </c>
      <c r="D506" s="7">
        <v>24285</v>
      </c>
      <c r="E506" s="7">
        <v>7285</v>
      </c>
      <c r="F506" s="7">
        <v>0</v>
      </c>
      <c r="G506" s="7">
        <v>17000</v>
      </c>
      <c r="H506" s="7"/>
      <c r="I506" s="7">
        <v>1</v>
      </c>
      <c r="J506" s="7">
        <v>291420</v>
      </c>
    </row>
    <row r="507" spans="1:10">
      <c r="A507" s="4" t="s">
        <v>549</v>
      </c>
      <c r="B507" s="5" t="s">
        <v>550</v>
      </c>
      <c r="C507" s="7">
        <v>1</v>
      </c>
      <c r="D507" s="7">
        <v>25922</v>
      </c>
      <c r="E507" s="7">
        <v>12961</v>
      </c>
      <c r="F507" s="7">
        <v>0</v>
      </c>
      <c r="G507" s="7">
        <v>12961</v>
      </c>
      <c r="H507" s="7"/>
      <c r="I507" s="7">
        <v>1</v>
      </c>
      <c r="J507" s="7">
        <v>311064</v>
      </c>
    </row>
    <row r="508" spans="1:10" ht="21">
      <c r="A508" s="4" t="s">
        <v>551</v>
      </c>
      <c r="B508" s="5" t="s">
        <v>552</v>
      </c>
      <c r="C508" s="7">
        <v>1</v>
      </c>
      <c r="D508" s="7">
        <v>30961</v>
      </c>
      <c r="E508" s="7">
        <v>12961</v>
      </c>
      <c r="F508" s="7">
        <v>0</v>
      </c>
      <c r="G508" s="7">
        <v>18000</v>
      </c>
      <c r="H508" s="7"/>
      <c r="I508" s="7">
        <v>1</v>
      </c>
      <c r="J508" s="7">
        <v>371532</v>
      </c>
    </row>
    <row r="509" spans="1:10" ht="21">
      <c r="A509" s="4" t="s">
        <v>553</v>
      </c>
      <c r="B509" s="5" t="s">
        <v>554</v>
      </c>
      <c r="C509" s="7">
        <v>3</v>
      </c>
      <c r="D509" s="7">
        <v>28168</v>
      </c>
      <c r="E509" s="7">
        <v>10168</v>
      </c>
      <c r="F509" s="7">
        <v>0</v>
      </c>
      <c r="G509" s="7">
        <v>18000</v>
      </c>
      <c r="H509" s="7"/>
      <c r="I509" s="7">
        <v>1</v>
      </c>
      <c r="J509" s="7">
        <v>1014048</v>
      </c>
    </row>
    <row r="510" spans="1:10" ht="21">
      <c r="A510" s="4" t="s">
        <v>555</v>
      </c>
      <c r="B510" s="5" t="s">
        <v>556</v>
      </c>
      <c r="C510" s="7">
        <v>1</v>
      </c>
      <c r="D510" s="7">
        <v>36130</v>
      </c>
      <c r="E510" s="7">
        <v>13630</v>
      </c>
      <c r="F510" s="7">
        <v>0</v>
      </c>
      <c r="G510" s="7">
        <v>22500</v>
      </c>
      <c r="H510" s="7"/>
      <c r="I510" s="7">
        <v>1</v>
      </c>
      <c r="J510" s="7">
        <v>433560</v>
      </c>
    </row>
    <row r="511" spans="1:10">
      <c r="A511" s="4" t="s">
        <v>557</v>
      </c>
      <c r="B511" s="5" t="s">
        <v>558</v>
      </c>
      <c r="C511" s="7">
        <v>2</v>
      </c>
      <c r="D511" s="7">
        <v>30276</v>
      </c>
      <c r="E511" s="7">
        <v>11276</v>
      </c>
      <c r="F511" s="7">
        <v>0</v>
      </c>
      <c r="G511" s="7">
        <v>19000</v>
      </c>
      <c r="H511" s="7"/>
      <c r="I511" s="7">
        <v>1</v>
      </c>
      <c r="J511" s="7">
        <v>726624</v>
      </c>
    </row>
    <row r="512" spans="1:10">
      <c r="A512" s="4" t="s">
        <v>559</v>
      </c>
      <c r="B512" s="5" t="s">
        <v>560</v>
      </c>
      <c r="C512" s="7">
        <v>1</v>
      </c>
      <c r="D512" s="7">
        <v>29571.3</v>
      </c>
      <c r="E512" s="7">
        <v>11883</v>
      </c>
      <c r="F512" s="7">
        <v>1188.3</v>
      </c>
      <c r="G512" s="7">
        <v>16500</v>
      </c>
      <c r="H512" s="7"/>
      <c r="I512" s="7">
        <v>1</v>
      </c>
      <c r="J512" s="7">
        <v>354855.6</v>
      </c>
    </row>
    <row r="513" spans="1:10" ht="21">
      <c r="A513" s="4" t="s">
        <v>561</v>
      </c>
      <c r="B513" s="5" t="s">
        <v>562</v>
      </c>
      <c r="C513" s="7">
        <v>1</v>
      </c>
      <c r="D513" s="7">
        <v>35719</v>
      </c>
      <c r="E513" s="7">
        <v>13630</v>
      </c>
      <c r="F513" s="7">
        <v>4089</v>
      </c>
      <c r="G513" s="7">
        <v>18000</v>
      </c>
      <c r="H513" s="7"/>
      <c r="I513" s="7">
        <v>1</v>
      </c>
      <c r="J513" s="7">
        <v>428628</v>
      </c>
    </row>
    <row r="514" spans="1:10" ht="21">
      <c r="A514" s="4" t="s">
        <v>563</v>
      </c>
      <c r="B514" s="5" t="s">
        <v>562</v>
      </c>
      <c r="C514" s="7">
        <v>5</v>
      </c>
      <c r="D514" s="7">
        <v>34356</v>
      </c>
      <c r="E514" s="7">
        <v>13630</v>
      </c>
      <c r="F514" s="7">
        <v>2726</v>
      </c>
      <c r="G514" s="7">
        <v>18000</v>
      </c>
      <c r="H514" s="7"/>
      <c r="I514" s="7">
        <v>1</v>
      </c>
      <c r="J514" s="7">
        <v>2061360</v>
      </c>
    </row>
    <row r="515" spans="1:10" ht="21">
      <c r="A515" s="4" t="s">
        <v>564</v>
      </c>
      <c r="B515" s="5" t="s">
        <v>562</v>
      </c>
      <c r="C515" s="7">
        <v>5</v>
      </c>
      <c r="D515" s="7">
        <v>32993</v>
      </c>
      <c r="E515" s="7">
        <v>13630</v>
      </c>
      <c r="F515" s="7">
        <v>1363</v>
      </c>
      <c r="G515" s="7">
        <v>18000</v>
      </c>
      <c r="H515" s="7"/>
      <c r="I515" s="7">
        <v>1</v>
      </c>
      <c r="J515" s="7">
        <v>1979580</v>
      </c>
    </row>
    <row r="516" spans="1:10" ht="21">
      <c r="A516" s="4" t="s">
        <v>565</v>
      </c>
      <c r="B516" s="5" t="s">
        <v>562</v>
      </c>
      <c r="C516" s="7">
        <v>18</v>
      </c>
      <c r="D516" s="7">
        <v>31630</v>
      </c>
      <c r="E516" s="7">
        <v>13630</v>
      </c>
      <c r="F516" s="7">
        <v>0</v>
      </c>
      <c r="G516" s="7">
        <v>18000</v>
      </c>
      <c r="H516" s="7"/>
      <c r="I516" s="7">
        <v>1</v>
      </c>
      <c r="J516" s="7">
        <v>6832080</v>
      </c>
    </row>
    <row r="517" spans="1:10">
      <c r="A517" s="4" t="s">
        <v>566</v>
      </c>
      <c r="B517" s="5" t="s">
        <v>567</v>
      </c>
      <c r="C517" s="7">
        <v>1</v>
      </c>
      <c r="D517" s="7">
        <v>31730.2</v>
      </c>
      <c r="E517" s="7">
        <v>12482</v>
      </c>
      <c r="F517" s="7">
        <v>1248.2</v>
      </c>
      <c r="G517" s="7">
        <v>18000</v>
      </c>
      <c r="H517" s="7"/>
      <c r="I517" s="7">
        <v>1</v>
      </c>
      <c r="J517" s="7">
        <v>380762.4</v>
      </c>
    </row>
    <row r="518" spans="1:10">
      <c r="A518" s="4" t="s">
        <v>568</v>
      </c>
      <c r="B518" s="5" t="s">
        <v>567</v>
      </c>
      <c r="C518" s="7">
        <v>11</v>
      </c>
      <c r="D518" s="7">
        <v>30482</v>
      </c>
      <c r="E518" s="7">
        <v>12482</v>
      </c>
      <c r="F518" s="7">
        <v>0</v>
      </c>
      <c r="G518" s="7">
        <v>18000</v>
      </c>
      <c r="H518" s="7"/>
      <c r="I518" s="7">
        <v>1</v>
      </c>
      <c r="J518" s="7">
        <v>4023624</v>
      </c>
    </row>
    <row r="519" spans="1:10">
      <c r="A519" s="4" t="s">
        <v>569</v>
      </c>
      <c r="B519" s="5" t="s">
        <v>570</v>
      </c>
      <c r="C519" s="7">
        <v>6</v>
      </c>
      <c r="D519" s="7">
        <v>29076</v>
      </c>
      <c r="E519" s="7">
        <v>11276</v>
      </c>
      <c r="F519" s="7">
        <v>0</v>
      </c>
      <c r="G519" s="7">
        <v>17800</v>
      </c>
      <c r="H519" s="7"/>
      <c r="I519" s="7">
        <v>1</v>
      </c>
      <c r="J519" s="7">
        <v>2093472</v>
      </c>
    </row>
    <row r="520" spans="1:10" ht="21">
      <c r="A520" s="4" t="s">
        <v>571</v>
      </c>
      <c r="B520" s="5" t="s">
        <v>572</v>
      </c>
      <c r="C520" s="7">
        <v>3</v>
      </c>
      <c r="D520" s="7">
        <v>27668</v>
      </c>
      <c r="E520" s="7">
        <v>10168</v>
      </c>
      <c r="F520" s="7">
        <v>0</v>
      </c>
      <c r="G520" s="7">
        <v>17500</v>
      </c>
      <c r="H520" s="7"/>
      <c r="I520" s="7">
        <v>1</v>
      </c>
      <c r="J520" s="7">
        <v>996048</v>
      </c>
    </row>
    <row r="521" spans="1:10">
      <c r="A521" s="4" t="s">
        <v>573</v>
      </c>
      <c r="B521" s="5" t="s">
        <v>574</v>
      </c>
      <c r="C521" s="7">
        <v>1</v>
      </c>
      <c r="D521" s="7">
        <v>34516.32</v>
      </c>
      <c r="E521" s="7">
        <v>12961</v>
      </c>
      <c r="F521" s="7">
        <v>1555.32</v>
      </c>
      <c r="G521" s="7">
        <v>20000</v>
      </c>
      <c r="H521" s="7"/>
      <c r="I521" s="7">
        <v>1</v>
      </c>
      <c r="J521" s="7">
        <v>414195.84</v>
      </c>
    </row>
    <row r="522" spans="1:10" ht="21">
      <c r="A522" s="4" t="s">
        <v>575</v>
      </c>
      <c r="B522" s="5" t="s">
        <v>576</v>
      </c>
      <c r="C522" s="7">
        <v>2</v>
      </c>
      <c r="D522" s="7">
        <v>28874.080000000002</v>
      </c>
      <c r="E522" s="7">
        <v>9709</v>
      </c>
      <c r="F522" s="7">
        <v>1165.08</v>
      </c>
      <c r="G522" s="7">
        <v>18000</v>
      </c>
      <c r="H522" s="7"/>
      <c r="I522" s="7">
        <v>1</v>
      </c>
      <c r="J522" s="7">
        <v>692977.92</v>
      </c>
    </row>
    <row r="523" spans="1:10">
      <c r="A523" s="4" t="s">
        <v>577</v>
      </c>
      <c r="B523" s="5" t="s">
        <v>578</v>
      </c>
      <c r="C523" s="7">
        <v>1</v>
      </c>
      <c r="D523" s="7">
        <v>32961</v>
      </c>
      <c r="E523" s="7">
        <v>12961</v>
      </c>
      <c r="F523" s="7">
        <v>0</v>
      </c>
      <c r="G523" s="7">
        <v>20000</v>
      </c>
      <c r="H523" s="7"/>
      <c r="I523" s="7">
        <v>1</v>
      </c>
      <c r="J523" s="7">
        <v>395532</v>
      </c>
    </row>
    <row r="524" spans="1:10" ht="31.5">
      <c r="A524" s="4" t="s">
        <v>579</v>
      </c>
      <c r="B524" s="5" t="s">
        <v>580</v>
      </c>
      <c r="C524" s="7">
        <v>1</v>
      </c>
      <c r="D524" s="7">
        <v>28168</v>
      </c>
      <c r="E524" s="7">
        <v>10168</v>
      </c>
      <c r="F524" s="7">
        <v>0</v>
      </c>
      <c r="G524" s="7">
        <v>18000</v>
      </c>
      <c r="H524" s="7"/>
      <c r="I524" s="7">
        <v>1</v>
      </c>
      <c r="J524" s="7">
        <v>338016</v>
      </c>
    </row>
    <row r="525" spans="1:10">
      <c r="A525" s="4" t="s">
        <v>581</v>
      </c>
      <c r="B525" s="5" t="s">
        <v>582</v>
      </c>
      <c r="C525" s="7">
        <v>1</v>
      </c>
      <c r="D525" s="7">
        <v>27367</v>
      </c>
      <c r="E525" s="7">
        <v>8970</v>
      </c>
      <c r="F525" s="7">
        <v>897</v>
      </c>
      <c r="G525" s="7">
        <v>17500</v>
      </c>
      <c r="H525" s="7"/>
      <c r="I525" s="7">
        <v>1</v>
      </c>
      <c r="J525" s="7">
        <v>328404</v>
      </c>
    </row>
    <row r="526" spans="1:10">
      <c r="A526" s="4" t="s">
        <v>583</v>
      </c>
      <c r="B526" s="5" t="s">
        <v>582</v>
      </c>
      <c r="C526" s="7">
        <v>4</v>
      </c>
      <c r="D526" s="7">
        <v>26470</v>
      </c>
      <c r="E526" s="7">
        <v>8970</v>
      </c>
      <c r="F526" s="7">
        <v>0</v>
      </c>
      <c r="G526" s="7">
        <v>17500</v>
      </c>
      <c r="H526" s="7"/>
      <c r="I526" s="7">
        <v>1</v>
      </c>
      <c r="J526" s="7">
        <v>1270560</v>
      </c>
    </row>
    <row r="527" spans="1:10">
      <c r="A527" s="4" t="s">
        <v>584</v>
      </c>
      <c r="B527" s="5" t="s">
        <v>585</v>
      </c>
      <c r="C527" s="7">
        <v>1</v>
      </c>
      <c r="D527" s="7">
        <v>27391</v>
      </c>
      <c r="E527" s="7">
        <v>9391</v>
      </c>
      <c r="F527" s="7">
        <v>0</v>
      </c>
      <c r="G527" s="7">
        <v>18000</v>
      </c>
      <c r="H527" s="7"/>
      <c r="I527" s="7">
        <v>1</v>
      </c>
      <c r="J527" s="7">
        <v>328692</v>
      </c>
    </row>
    <row r="528" spans="1:10">
      <c r="A528" s="4" t="s">
        <v>586</v>
      </c>
      <c r="B528" s="5" t="s">
        <v>587</v>
      </c>
      <c r="C528" s="7">
        <v>1</v>
      </c>
      <c r="D528" s="7">
        <v>25285</v>
      </c>
      <c r="E528" s="7">
        <v>7285</v>
      </c>
      <c r="F528" s="7">
        <v>0</v>
      </c>
      <c r="G528" s="7">
        <v>18000</v>
      </c>
      <c r="H528" s="7"/>
      <c r="I528" s="7">
        <v>1</v>
      </c>
      <c r="J528" s="7">
        <v>303420</v>
      </c>
    </row>
    <row r="529" spans="1:10">
      <c r="A529" s="4" t="s">
        <v>588</v>
      </c>
      <c r="B529" s="5" t="s">
        <v>589</v>
      </c>
      <c r="C529" s="7">
        <v>1</v>
      </c>
      <c r="D529" s="7">
        <v>21162</v>
      </c>
      <c r="E529" s="7">
        <v>7162</v>
      </c>
      <c r="F529" s="7">
        <v>0</v>
      </c>
      <c r="G529" s="7">
        <v>14000</v>
      </c>
      <c r="H529" s="7"/>
      <c r="I529" s="7">
        <v>1</v>
      </c>
      <c r="J529" s="7">
        <v>253944</v>
      </c>
    </row>
    <row r="530" spans="1:10" ht="21">
      <c r="A530" s="4" t="s">
        <v>590</v>
      </c>
      <c r="B530" s="5" t="s">
        <v>591</v>
      </c>
      <c r="C530" s="7">
        <v>1</v>
      </c>
      <c r="D530" s="7">
        <v>35812.42</v>
      </c>
      <c r="E530" s="7">
        <v>12961</v>
      </c>
      <c r="F530" s="7">
        <v>2851.42</v>
      </c>
      <c r="G530" s="7">
        <v>20000</v>
      </c>
      <c r="H530" s="7"/>
      <c r="I530" s="7">
        <v>1</v>
      </c>
      <c r="J530" s="7">
        <v>429749.04</v>
      </c>
    </row>
    <row r="531" spans="1:10">
      <c r="A531" s="4" t="s">
        <v>592</v>
      </c>
      <c r="B531" s="5" t="s">
        <v>593</v>
      </c>
      <c r="C531" s="7">
        <v>1</v>
      </c>
      <c r="D531" s="7">
        <v>28517.919999999998</v>
      </c>
      <c r="E531" s="7">
        <v>9391</v>
      </c>
      <c r="F531" s="7">
        <v>1126.92</v>
      </c>
      <c r="G531" s="7">
        <v>18000</v>
      </c>
      <c r="H531" s="7"/>
      <c r="I531" s="7">
        <v>1</v>
      </c>
      <c r="J531" s="7">
        <v>342215.04</v>
      </c>
    </row>
    <row r="532" spans="1:10" ht="31.5">
      <c r="A532" s="4" t="s">
        <v>594</v>
      </c>
      <c r="B532" s="5" t="s">
        <v>595</v>
      </c>
      <c r="C532" s="7">
        <v>1</v>
      </c>
      <c r="D532" s="7">
        <v>29388.16</v>
      </c>
      <c r="E532" s="7">
        <v>10168</v>
      </c>
      <c r="F532" s="7">
        <v>1220.1600000000001</v>
      </c>
      <c r="G532" s="7">
        <v>18000</v>
      </c>
      <c r="H532" s="7"/>
      <c r="I532" s="7">
        <v>1</v>
      </c>
      <c r="J532" s="7">
        <v>352657.91999999998</v>
      </c>
    </row>
    <row r="533" spans="1:10">
      <c r="A533" s="4" t="s">
        <v>596</v>
      </c>
      <c r="B533" s="5" t="s">
        <v>597</v>
      </c>
      <c r="C533" s="7">
        <v>1</v>
      </c>
      <c r="D533" s="7">
        <v>32961</v>
      </c>
      <c r="E533" s="7">
        <v>12961</v>
      </c>
      <c r="F533" s="7">
        <v>0</v>
      </c>
      <c r="G533" s="7">
        <v>20000</v>
      </c>
      <c r="H533" s="7"/>
      <c r="I533" s="7">
        <v>1</v>
      </c>
      <c r="J533" s="7">
        <v>395532</v>
      </c>
    </row>
    <row r="534" spans="1:10" ht="31.5">
      <c r="A534" s="4" t="s">
        <v>598</v>
      </c>
      <c r="B534" s="5" t="s">
        <v>599</v>
      </c>
      <c r="C534" s="7">
        <v>2</v>
      </c>
      <c r="D534" s="7">
        <v>27709</v>
      </c>
      <c r="E534" s="7">
        <v>9709</v>
      </c>
      <c r="F534" s="7">
        <v>0</v>
      </c>
      <c r="G534" s="7">
        <v>18000</v>
      </c>
      <c r="H534" s="7"/>
      <c r="I534" s="7">
        <v>1</v>
      </c>
      <c r="J534" s="7">
        <v>665016</v>
      </c>
    </row>
    <row r="535" spans="1:10">
      <c r="A535" s="4" t="s">
        <v>600</v>
      </c>
      <c r="B535" s="5" t="s">
        <v>516</v>
      </c>
      <c r="C535" s="7">
        <v>2</v>
      </c>
      <c r="D535" s="7">
        <v>28168</v>
      </c>
      <c r="E535" s="7">
        <v>10168</v>
      </c>
      <c r="F535" s="7">
        <v>0</v>
      </c>
      <c r="G535" s="7">
        <v>18000</v>
      </c>
      <c r="H535" s="7"/>
      <c r="I535" s="7">
        <v>1</v>
      </c>
      <c r="J535" s="7">
        <v>676032</v>
      </c>
    </row>
    <row r="536" spans="1:10">
      <c r="A536" s="4" t="s">
        <v>601</v>
      </c>
      <c r="B536" s="5" t="s">
        <v>602</v>
      </c>
      <c r="C536" s="7">
        <v>3</v>
      </c>
      <c r="D536" s="7">
        <v>26970</v>
      </c>
      <c r="E536" s="7">
        <v>8970</v>
      </c>
      <c r="F536" s="7">
        <v>0</v>
      </c>
      <c r="G536" s="7">
        <v>18000</v>
      </c>
      <c r="H536" s="7"/>
      <c r="I536" s="7">
        <v>1</v>
      </c>
      <c r="J536" s="7">
        <v>970920</v>
      </c>
    </row>
    <row r="537" spans="1:10">
      <c r="A537" s="4" t="s">
        <v>603</v>
      </c>
      <c r="B537" s="5" t="s">
        <v>604</v>
      </c>
      <c r="C537" s="7">
        <v>1</v>
      </c>
      <c r="D537" s="7">
        <v>32961</v>
      </c>
      <c r="E537" s="7">
        <v>12961</v>
      </c>
      <c r="F537" s="7">
        <v>0</v>
      </c>
      <c r="G537" s="7">
        <v>20000</v>
      </c>
      <c r="H537" s="7"/>
      <c r="I537" s="7">
        <v>1</v>
      </c>
      <c r="J537" s="7">
        <v>395532</v>
      </c>
    </row>
    <row r="538" spans="1:10">
      <c r="A538" s="4" t="s">
        <v>605</v>
      </c>
      <c r="B538" s="5" t="s">
        <v>606</v>
      </c>
      <c r="C538" s="7">
        <v>3</v>
      </c>
      <c r="D538" s="7">
        <v>28168</v>
      </c>
      <c r="E538" s="7">
        <v>10168</v>
      </c>
      <c r="F538" s="7">
        <v>0</v>
      </c>
      <c r="G538" s="7">
        <v>18000</v>
      </c>
      <c r="H538" s="7"/>
      <c r="I538" s="7">
        <v>1</v>
      </c>
      <c r="J538" s="7">
        <v>1014048</v>
      </c>
    </row>
    <row r="539" spans="1:10">
      <c r="A539" s="4" t="s">
        <v>607</v>
      </c>
      <c r="B539" s="5" t="s">
        <v>608</v>
      </c>
      <c r="C539" s="7">
        <v>1</v>
      </c>
      <c r="D539" s="7">
        <v>27391</v>
      </c>
      <c r="E539" s="7">
        <v>9391</v>
      </c>
      <c r="F539" s="7">
        <v>0</v>
      </c>
      <c r="G539" s="7">
        <v>18000</v>
      </c>
      <c r="H539" s="7"/>
      <c r="I539" s="7">
        <v>1</v>
      </c>
      <c r="J539" s="7">
        <v>328692</v>
      </c>
    </row>
    <row r="540" spans="1:10" ht="21">
      <c r="A540" s="4" t="s">
        <v>609</v>
      </c>
      <c r="B540" s="5" t="s">
        <v>610</v>
      </c>
      <c r="C540" s="7">
        <v>1</v>
      </c>
      <c r="D540" s="7">
        <v>32961</v>
      </c>
      <c r="E540" s="7">
        <v>12961</v>
      </c>
      <c r="F540" s="7">
        <v>0</v>
      </c>
      <c r="G540" s="7">
        <v>20000</v>
      </c>
      <c r="H540" s="7"/>
      <c r="I540" s="7">
        <v>1</v>
      </c>
      <c r="J540" s="7">
        <v>395532</v>
      </c>
    </row>
    <row r="541" spans="1:10" ht="31.5">
      <c r="A541" s="4" t="s">
        <v>611</v>
      </c>
      <c r="B541" s="5" t="s">
        <v>612</v>
      </c>
      <c r="C541" s="7">
        <v>2</v>
      </c>
      <c r="D541" s="7">
        <v>28168</v>
      </c>
      <c r="E541" s="7">
        <v>10168</v>
      </c>
      <c r="F541" s="7">
        <v>0</v>
      </c>
      <c r="G541" s="7">
        <v>18000</v>
      </c>
      <c r="H541" s="7"/>
      <c r="I541" s="7">
        <v>1</v>
      </c>
      <c r="J541" s="7">
        <v>676032</v>
      </c>
    </row>
    <row r="542" spans="1:10">
      <c r="A542" s="4" t="s">
        <v>613</v>
      </c>
      <c r="B542" s="5" t="s">
        <v>614</v>
      </c>
      <c r="C542" s="7">
        <v>1</v>
      </c>
      <c r="D542" s="7">
        <v>32961</v>
      </c>
      <c r="E542" s="7">
        <v>12961</v>
      </c>
      <c r="F542" s="7">
        <v>0</v>
      </c>
      <c r="G542" s="7">
        <v>20000</v>
      </c>
      <c r="H542" s="7"/>
      <c r="I542" s="7">
        <v>1</v>
      </c>
      <c r="J542" s="7">
        <v>395532</v>
      </c>
    </row>
    <row r="543" spans="1:10">
      <c r="A543" s="4" t="s">
        <v>615</v>
      </c>
      <c r="B543" s="5" t="s">
        <v>616</v>
      </c>
      <c r="C543" s="7">
        <v>3</v>
      </c>
      <c r="D543" s="7">
        <v>26970</v>
      </c>
      <c r="E543" s="7">
        <v>8970</v>
      </c>
      <c r="F543" s="7">
        <v>0</v>
      </c>
      <c r="G543" s="7">
        <v>18000</v>
      </c>
      <c r="H543" s="7"/>
      <c r="I543" s="7">
        <v>1</v>
      </c>
      <c r="J543" s="7">
        <v>970920</v>
      </c>
    </row>
    <row r="544" spans="1:10">
      <c r="A544" s="4" t="s">
        <v>617</v>
      </c>
      <c r="B544" s="5" t="s">
        <v>618</v>
      </c>
      <c r="C544" s="7">
        <v>1</v>
      </c>
      <c r="D544" s="7">
        <v>29709</v>
      </c>
      <c r="E544" s="7">
        <v>9709</v>
      </c>
      <c r="F544" s="7">
        <v>0</v>
      </c>
      <c r="G544" s="7">
        <v>20000</v>
      </c>
      <c r="H544" s="7"/>
      <c r="I544" s="7">
        <v>1</v>
      </c>
      <c r="J544" s="7">
        <v>356508</v>
      </c>
    </row>
    <row r="545" spans="1:10">
      <c r="A545" s="4" t="s">
        <v>619</v>
      </c>
      <c r="B545" s="5" t="s">
        <v>582</v>
      </c>
      <c r="C545" s="7">
        <v>1</v>
      </c>
      <c r="D545" s="7">
        <v>27867</v>
      </c>
      <c r="E545" s="7">
        <v>8970</v>
      </c>
      <c r="F545" s="7">
        <v>897</v>
      </c>
      <c r="G545" s="7">
        <v>18000</v>
      </c>
      <c r="H545" s="7"/>
      <c r="I545" s="7">
        <v>1</v>
      </c>
      <c r="J545" s="7">
        <v>334404</v>
      </c>
    </row>
    <row r="546" spans="1:10">
      <c r="A546" s="4" t="s">
        <v>620</v>
      </c>
      <c r="B546" s="5" t="s">
        <v>582</v>
      </c>
      <c r="C546" s="7">
        <v>3</v>
      </c>
      <c r="D546" s="7">
        <v>26970</v>
      </c>
      <c r="E546" s="7">
        <v>8970</v>
      </c>
      <c r="F546" s="7">
        <v>0</v>
      </c>
      <c r="G546" s="7">
        <v>18000</v>
      </c>
      <c r="H546" s="7"/>
      <c r="I546" s="7">
        <v>1</v>
      </c>
      <c r="J546" s="7">
        <v>970920</v>
      </c>
    </row>
    <row r="547" spans="1:10" ht="21">
      <c r="A547" s="4" t="s">
        <v>621</v>
      </c>
      <c r="B547" s="5" t="s">
        <v>622</v>
      </c>
      <c r="C547" s="7">
        <v>1</v>
      </c>
      <c r="D547" s="7">
        <v>24193</v>
      </c>
      <c r="E547" s="7">
        <v>7193</v>
      </c>
      <c r="F547" s="7">
        <v>0</v>
      </c>
      <c r="G547" s="7">
        <v>17000</v>
      </c>
      <c r="H547" s="7"/>
      <c r="I547" s="7">
        <v>1</v>
      </c>
      <c r="J547" s="7">
        <v>290316</v>
      </c>
    </row>
    <row r="548" spans="1:10">
      <c r="A548" s="4" t="s">
        <v>623</v>
      </c>
      <c r="B548" s="5" t="s">
        <v>624</v>
      </c>
      <c r="C548" s="7">
        <v>1</v>
      </c>
      <c r="D548" s="7">
        <v>34257.1</v>
      </c>
      <c r="E548" s="7">
        <v>12961</v>
      </c>
      <c r="F548" s="7">
        <v>1296.0999999999999</v>
      </c>
      <c r="G548" s="7">
        <v>20000</v>
      </c>
      <c r="H548" s="7"/>
      <c r="I548" s="7">
        <v>1</v>
      </c>
      <c r="J548" s="7">
        <v>411085.2</v>
      </c>
    </row>
    <row r="549" spans="1:10" ht="31.5">
      <c r="A549" s="4" t="s">
        <v>625</v>
      </c>
      <c r="B549" s="5" t="s">
        <v>626</v>
      </c>
      <c r="C549" s="7">
        <v>4</v>
      </c>
      <c r="D549" s="7">
        <v>27709</v>
      </c>
      <c r="E549" s="7">
        <v>9709</v>
      </c>
      <c r="F549" s="7">
        <v>0</v>
      </c>
      <c r="G549" s="7">
        <v>18000</v>
      </c>
      <c r="H549" s="7"/>
      <c r="I549" s="7">
        <v>1</v>
      </c>
      <c r="J549" s="7">
        <v>1330032</v>
      </c>
    </row>
    <row r="550" spans="1:10">
      <c r="A550" s="4" t="s">
        <v>627</v>
      </c>
      <c r="B550" s="5" t="s">
        <v>628</v>
      </c>
      <c r="C550" s="7">
        <v>7</v>
      </c>
      <c r="D550" s="7">
        <v>25285</v>
      </c>
      <c r="E550" s="7">
        <v>7285</v>
      </c>
      <c r="F550" s="7">
        <v>0</v>
      </c>
      <c r="G550" s="7">
        <v>18000</v>
      </c>
      <c r="H550" s="7"/>
      <c r="I550" s="7">
        <v>1</v>
      </c>
      <c r="J550" s="7">
        <v>2123940</v>
      </c>
    </row>
    <row r="551" spans="1:10">
      <c r="A551" s="4" t="s">
        <v>629</v>
      </c>
      <c r="B551" s="5" t="s">
        <v>630</v>
      </c>
      <c r="C551" s="7">
        <v>1</v>
      </c>
      <c r="D551" s="7">
        <v>29391</v>
      </c>
      <c r="E551" s="7">
        <v>9391</v>
      </c>
      <c r="F551" s="7">
        <v>0</v>
      </c>
      <c r="G551" s="7">
        <v>20000</v>
      </c>
      <c r="H551" s="7"/>
      <c r="I551" s="7">
        <v>1</v>
      </c>
      <c r="J551" s="7">
        <v>352692</v>
      </c>
    </row>
    <row r="552" spans="1:10">
      <c r="A552" s="4" t="s">
        <v>631</v>
      </c>
      <c r="B552" s="5" t="s">
        <v>632</v>
      </c>
      <c r="C552" s="7">
        <v>1</v>
      </c>
      <c r="D552" s="7">
        <v>23451</v>
      </c>
      <c r="E552" s="7">
        <v>7451</v>
      </c>
      <c r="F552" s="7">
        <v>0</v>
      </c>
      <c r="G552" s="7">
        <v>16000</v>
      </c>
      <c r="H552" s="7"/>
      <c r="I552" s="7">
        <v>1</v>
      </c>
      <c r="J552" s="7">
        <v>281412</v>
      </c>
    </row>
    <row r="553" spans="1:10" ht="21">
      <c r="A553" s="4" t="s">
        <v>633</v>
      </c>
      <c r="B553" s="5" t="s">
        <v>634</v>
      </c>
      <c r="C553" s="7">
        <v>5</v>
      </c>
      <c r="D553" s="7">
        <v>27272.7</v>
      </c>
      <c r="E553" s="7">
        <v>9391</v>
      </c>
      <c r="F553" s="7">
        <v>0</v>
      </c>
      <c r="G553" s="7">
        <v>17881.7</v>
      </c>
      <c r="H553" s="7"/>
      <c r="I553" s="7">
        <v>1</v>
      </c>
      <c r="J553" s="7">
        <v>1636362</v>
      </c>
    </row>
    <row r="554" spans="1:10">
      <c r="A554" s="4" t="s">
        <v>635</v>
      </c>
      <c r="B554" s="5" t="s">
        <v>636</v>
      </c>
      <c r="C554" s="7">
        <v>1</v>
      </c>
      <c r="D554" s="7">
        <v>28199.567200000001</v>
      </c>
      <c r="E554" s="7">
        <v>9391</v>
      </c>
      <c r="F554" s="7">
        <v>1126.92</v>
      </c>
      <c r="G554" s="7">
        <v>17681.647199999999</v>
      </c>
      <c r="H554" s="7"/>
      <c r="I554" s="7">
        <v>1</v>
      </c>
      <c r="J554" s="7">
        <v>338394.81</v>
      </c>
    </row>
    <row r="555" spans="1:10" ht="21">
      <c r="A555" s="4" t="s">
        <v>637</v>
      </c>
      <c r="B555" s="5" t="s">
        <v>638</v>
      </c>
      <c r="C555" s="7">
        <v>1</v>
      </c>
      <c r="D555" s="7">
        <v>29197.17</v>
      </c>
      <c r="E555" s="7">
        <v>9391</v>
      </c>
      <c r="F555" s="7">
        <v>1806.17</v>
      </c>
      <c r="G555" s="7">
        <v>18000</v>
      </c>
      <c r="H555" s="7"/>
      <c r="I555" s="7">
        <v>1</v>
      </c>
      <c r="J555" s="7">
        <v>350366.04</v>
      </c>
    </row>
    <row r="556" spans="1:10" ht="21">
      <c r="A556" s="4" t="s">
        <v>639</v>
      </c>
      <c r="B556" s="5" t="s">
        <v>640</v>
      </c>
      <c r="C556" s="7">
        <v>1</v>
      </c>
      <c r="D556" s="7">
        <v>36883</v>
      </c>
      <c r="E556" s="7">
        <v>11883</v>
      </c>
      <c r="F556" s="7">
        <v>0</v>
      </c>
      <c r="G556" s="7">
        <v>25000</v>
      </c>
      <c r="H556" s="7"/>
      <c r="I556" s="7">
        <v>1</v>
      </c>
      <c r="J556" s="7">
        <v>442596</v>
      </c>
    </row>
    <row r="557" spans="1:10" ht="21">
      <c r="A557" s="4" t="s">
        <v>641</v>
      </c>
      <c r="B557" s="5" t="s">
        <v>642</v>
      </c>
      <c r="C557" s="7">
        <v>1</v>
      </c>
      <c r="D557" s="7">
        <v>28379</v>
      </c>
      <c r="E557" s="7">
        <v>10379</v>
      </c>
      <c r="F557" s="7">
        <v>0</v>
      </c>
      <c r="G557" s="7">
        <v>18000</v>
      </c>
      <c r="H557" s="7"/>
      <c r="I557" s="7">
        <v>1</v>
      </c>
      <c r="J557" s="7">
        <v>340548</v>
      </c>
    </row>
    <row r="558" spans="1:10" ht="21">
      <c r="A558" s="4" t="s">
        <v>643</v>
      </c>
      <c r="B558" s="5" t="s">
        <v>644</v>
      </c>
      <c r="C558" s="7">
        <v>1</v>
      </c>
      <c r="D558" s="7">
        <v>25451</v>
      </c>
      <c r="E558" s="7">
        <v>7451</v>
      </c>
      <c r="F558" s="7">
        <v>0</v>
      </c>
      <c r="G558" s="7">
        <v>18000</v>
      </c>
      <c r="H558" s="7"/>
      <c r="I558" s="7">
        <v>1</v>
      </c>
      <c r="J558" s="7">
        <v>305412</v>
      </c>
    </row>
    <row r="559" spans="1:10">
      <c r="A559" s="4" t="s">
        <v>645</v>
      </c>
      <c r="B559" s="5" t="s">
        <v>646</v>
      </c>
      <c r="C559" s="7">
        <v>1</v>
      </c>
      <c r="D559" s="7">
        <v>28379</v>
      </c>
      <c r="E559" s="7">
        <v>10379</v>
      </c>
      <c r="F559" s="7">
        <v>0</v>
      </c>
      <c r="G559" s="7">
        <v>18000</v>
      </c>
      <c r="H559" s="7"/>
      <c r="I559" s="7">
        <v>1</v>
      </c>
      <c r="J559" s="7">
        <v>340548</v>
      </c>
    </row>
    <row r="560" spans="1:10" ht="21">
      <c r="A560" s="4" t="s">
        <v>647</v>
      </c>
      <c r="B560" s="5" t="s">
        <v>648</v>
      </c>
      <c r="C560" s="7">
        <v>1</v>
      </c>
      <c r="D560" s="7">
        <v>26124</v>
      </c>
      <c r="E560" s="7">
        <v>8124</v>
      </c>
      <c r="F560" s="7">
        <v>0</v>
      </c>
      <c r="G560" s="7">
        <v>18000</v>
      </c>
      <c r="H560" s="7"/>
      <c r="I560" s="7">
        <v>1</v>
      </c>
      <c r="J560" s="7">
        <v>313488</v>
      </c>
    </row>
    <row r="561" spans="1:10">
      <c r="A561" s="4" t="s">
        <v>649</v>
      </c>
      <c r="B561" s="5" t="s">
        <v>650</v>
      </c>
      <c r="C561" s="7">
        <v>1</v>
      </c>
      <c r="D561" s="7">
        <v>28379</v>
      </c>
      <c r="E561" s="7">
        <v>10379</v>
      </c>
      <c r="F561" s="7">
        <v>0</v>
      </c>
      <c r="G561" s="7">
        <v>18000</v>
      </c>
      <c r="H561" s="7"/>
      <c r="I561" s="7">
        <v>1</v>
      </c>
      <c r="J561" s="7">
        <v>340548</v>
      </c>
    </row>
    <row r="562" spans="1:10" ht="21">
      <c r="A562" s="4" t="s">
        <v>651</v>
      </c>
      <c r="B562" s="5" t="s">
        <v>652</v>
      </c>
      <c r="C562" s="7">
        <v>3</v>
      </c>
      <c r="D562" s="7">
        <v>27391</v>
      </c>
      <c r="E562" s="7">
        <v>9391</v>
      </c>
      <c r="F562" s="7">
        <v>0</v>
      </c>
      <c r="G562" s="7">
        <v>18000</v>
      </c>
      <c r="H562" s="7"/>
      <c r="I562" s="7">
        <v>1</v>
      </c>
      <c r="J562" s="7">
        <v>986076</v>
      </c>
    </row>
    <row r="563" spans="1:10">
      <c r="A563" s="4" t="s">
        <v>653</v>
      </c>
      <c r="B563" s="5" t="s">
        <v>654</v>
      </c>
      <c r="C563" s="7">
        <v>3</v>
      </c>
      <c r="D563" s="7">
        <v>27391</v>
      </c>
      <c r="E563" s="7">
        <v>9391</v>
      </c>
      <c r="F563" s="7">
        <v>0</v>
      </c>
      <c r="G563" s="7">
        <v>18000</v>
      </c>
      <c r="H563" s="7"/>
      <c r="I563" s="7">
        <v>1</v>
      </c>
      <c r="J563" s="7">
        <v>986076</v>
      </c>
    </row>
    <row r="564" spans="1:10">
      <c r="A564" s="4" t="s">
        <v>655</v>
      </c>
      <c r="B564" s="5" t="s">
        <v>656</v>
      </c>
      <c r="C564" s="7">
        <v>1</v>
      </c>
      <c r="D564" s="7">
        <v>29883</v>
      </c>
      <c r="E564" s="7">
        <v>11883</v>
      </c>
      <c r="F564" s="7">
        <v>0</v>
      </c>
      <c r="G564" s="7">
        <v>18000</v>
      </c>
      <c r="H564" s="7"/>
      <c r="I564" s="7">
        <v>1</v>
      </c>
      <c r="J564" s="7">
        <v>358596</v>
      </c>
    </row>
    <row r="565" spans="1:10" ht="21">
      <c r="A565" s="4" t="s">
        <v>657</v>
      </c>
      <c r="B565" s="5" t="s">
        <v>658</v>
      </c>
      <c r="C565" s="7">
        <v>3</v>
      </c>
      <c r="D565" s="7">
        <v>21193</v>
      </c>
      <c r="E565" s="7">
        <v>7193</v>
      </c>
      <c r="F565" s="7">
        <v>0</v>
      </c>
      <c r="G565" s="7">
        <v>14000</v>
      </c>
      <c r="H565" s="7"/>
      <c r="I565" s="7">
        <v>1</v>
      </c>
      <c r="J565" s="7">
        <v>762948</v>
      </c>
    </row>
    <row r="566" spans="1:10">
      <c r="A566" s="4" t="s">
        <v>659</v>
      </c>
      <c r="B566" s="5" t="s">
        <v>660</v>
      </c>
      <c r="C566" s="7">
        <v>18</v>
      </c>
      <c r="D566" s="7">
        <v>21162</v>
      </c>
      <c r="E566" s="7">
        <v>7162</v>
      </c>
      <c r="F566" s="7">
        <v>0</v>
      </c>
      <c r="G566" s="7">
        <v>14000</v>
      </c>
      <c r="H566" s="7"/>
      <c r="I566" s="7">
        <v>1</v>
      </c>
      <c r="J566" s="7">
        <v>4570992</v>
      </c>
    </row>
    <row r="567" spans="1:10">
      <c r="A567" s="4" t="s">
        <v>661</v>
      </c>
      <c r="B567" s="5" t="s">
        <v>662</v>
      </c>
      <c r="C567" s="7">
        <v>4</v>
      </c>
      <c r="D567" s="7">
        <v>21162</v>
      </c>
      <c r="E567" s="7">
        <v>7162</v>
      </c>
      <c r="F567" s="7">
        <v>0</v>
      </c>
      <c r="G567" s="7">
        <v>14000</v>
      </c>
      <c r="H567" s="7"/>
      <c r="I567" s="7">
        <v>1</v>
      </c>
      <c r="J567" s="7">
        <v>1015776</v>
      </c>
    </row>
    <row r="568" spans="1:10" ht="21">
      <c r="A568" s="4" t="s">
        <v>351</v>
      </c>
      <c r="B568" s="5" t="s">
        <v>663</v>
      </c>
      <c r="C568" s="7">
        <v>1</v>
      </c>
      <c r="D568" s="7">
        <v>32883</v>
      </c>
      <c r="E568" s="7">
        <v>11883</v>
      </c>
      <c r="F568" s="7">
        <v>0</v>
      </c>
      <c r="G568" s="7">
        <v>21000</v>
      </c>
      <c r="H568" s="7"/>
      <c r="I568" s="7">
        <v>1</v>
      </c>
      <c r="J568" s="7">
        <v>394596</v>
      </c>
    </row>
    <row r="569" spans="1:10">
      <c r="A569" s="4" t="s">
        <v>664</v>
      </c>
      <c r="B569" s="5" t="s">
        <v>665</v>
      </c>
      <c r="C569" s="7">
        <v>12</v>
      </c>
      <c r="D569" s="7">
        <v>21162</v>
      </c>
      <c r="E569" s="7">
        <v>7162</v>
      </c>
      <c r="F569" s="7">
        <v>0</v>
      </c>
      <c r="G569" s="7">
        <v>14000</v>
      </c>
      <c r="H569" s="7"/>
      <c r="I569" s="7">
        <v>1</v>
      </c>
      <c r="J569" s="7">
        <v>3047328</v>
      </c>
    </row>
    <row r="570" spans="1:10">
      <c r="A570" s="4" t="s">
        <v>666</v>
      </c>
      <c r="B570" s="5" t="s">
        <v>604</v>
      </c>
      <c r="C570" s="7">
        <v>1</v>
      </c>
      <c r="D570" s="7">
        <v>31883</v>
      </c>
      <c r="E570" s="7">
        <v>11883</v>
      </c>
      <c r="F570" s="7">
        <v>0</v>
      </c>
      <c r="G570" s="7">
        <v>20000</v>
      </c>
      <c r="H570" s="7"/>
      <c r="I570" s="7">
        <v>1</v>
      </c>
      <c r="J570" s="7">
        <v>382596</v>
      </c>
    </row>
    <row r="571" spans="1:10" ht="31.5">
      <c r="A571" s="4" t="s">
        <v>667</v>
      </c>
      <c r="B571" s="5" t="s">
        <v>668</v>
      </c>
      <c r="C571" s="7">
        <v>4</v>
      </c>
      <c r="D571" s="7">
        <v>30710</v>
      </c>
      <c r="E571" s="7">
        <v>10168</v>
      </c>
      <c r="F571" s="7">
        <v>2542</v>
      </c>
      <c r="G571" s="7">
        <v>18000</v>
      </c>
      <c r="H571" s="7"/>
      <c r="I571" s="7">
        <v>1</v>
      </c>
      <c r="J571" s="7">
        <v>1474080</v>
      </c>
    </row>
    <row r="572" spans="1:10">
      <c r="A572" s="4" t="s">
        <v>669</v>
      </c>
      <c r="B572" s="5" t="s">
        <v>670</v>
      </c>
      <c r="C572" s="7">
        <v>2</v>
      </c>
      <c r="D572" s="7">
        <v>30301.25</v>
      </c>
      <c r="E572" s="7">
        <v>9841</v>
      </c>
      <c r="F572" s="7">
        <v>2460.25</v>
      </c>
      <c r="G572" s="7">
        <v>18000</v>
      </c>
      <c r="H572" s="7"/>
      <c r="I572" s="7">
        <v>1</v>
      </c>
      <c r="J572" s="7">
        <v>727230</v>
      </c>
    </row>
    <row r="573" spans="1:10">
      <c r="A573" s="4" t="s">
        <v>671</v>
      </c>
      <c r="B573" s="5" t="s">
        <v>672</v>
      </c>
      <c r="C573" s="7">
        <v>1</v>
      </c>
      <c r="D573" s="7">
        <v>24124</v>
      </c>
      <c r="E573" s="7">
        <v>8124</v>
      </c>
      <c r="F573" s="7">
        <v>0</v>
      </c>
      <c r="G573" s="7">
        <v>16000</v>
      </c>
      <c r="H573" s="7"/>
      <c r="I573" s="7">
        <v>1</v>
      </c>
      <c r="J573" s="7">
        <v>289488</v>
      </c>
    </row>
    <row r="574" spans="1:10" ht="24.95" customHeight="1">
      <c r="A574" s="23" t="s">
        <v>673</v>
      </c>
      <c r="B574" s="23"/>
      <c r="C574" s="9" t="s">
        <v>383</v>
      </c>
      <c r="D574" s="9">
        <f>SUBTOTAL(9,D470:D573)</f>
        <v>3472596.4572000001</v>
      </c>
      <c r="E574" s="9" t="s">
        <v>383</v>
      </c>
      <c r="F574" s="9" t="s">
        <v>383</v>
      </c>
      <c r="G574" s="9" t="s">
        <v>383</v>
      </c>
      <c r="H574" s="9" t="s">
        <v>383</v>
      </c>
      <c r="I574" s="9" t="s">
        <v>383</v>
      </c>
      <c r="J574" s="9">
        <f>SUBTOTAL(9,J470:J573)</f>
        <v>82706215.050000012</v>
      </c>
    </row>
    <row r="575" spans="1:10" ht="24.95" customHeight="1"/>
    <row r="576" spans="1:10" ht="24.95" customHeight="1">
      <c r="A576" s="21" t="s">
        <v>464</v>
      </c>
      <c r="B576" s="21"/>
      <c r="C576" s="22" t="s">
        <v>163</v>
      </c>
      <c r="D576" s="22"/>
      <c r="E576" s="22"/>
      <c r="F576" s="22"/>
      <c r="G576" s="22"/>
      <c r="H576" s="22"/>
      <c r="I576" s="22"/>
      <c r="J576" s="22"/>
    </row>
    <row r="577" spans="1:10" ht="24.95" customHeight="1">
      <c r="A577" s="21" t="s">
        <v>465</v>
      </c>
      <c r="B577" s="21"/>
      <c r="C577" s="22" t="s">
        <v>674</v>
      </c>
      <c r="D577" s="22"/>
      <c r="E577" s="22"/>
      <c r="F577" s="22"/>
      <c r="G577" s="22"/>
      <c r="H577" s="22"/>
      <c r="I577" s="22"/>
      <c r="J577" s="22"/>
    </row>
    <row r="578" spans="1:10" ht="24.95" customHeight="1">
      <c r="A578" s="21" t="s">
        <v>467</v>
      </c>
      <c r="B578" s="21"/>
      <c r="C578" s="22" t="s">
        <v>445</v>
      </c>
      <c r="D578" s="22"/>
      <c r="E578" s="22"/>
      <c r="F578" s="22"/>
      <c r="G578" s="22"/>
      <c r="H578" s="22"/>
      <c r="I578" s="22"/>
      <c r="J578" s="22"/>
    </row>
    <row r="579" spans="1:10" ht="24.95" customHeight="1">
      <c r="A579" s="13" t="s">
        <v>468</v>
      </c>
      <c r="B579" s="13"/>
      <c r="C579" s="13"/>
      <c r="D579" s="13"/>
      <c r="E579" s="13"/>
      <c r="F579" s="13"/>
      <c r="G579" s="13"/>
      <c r="H579" s="13"/>
      <c r="I579" s="13"/>
      <c r="J579" s="13"/>
    </row>
    <row r="580" spans="1:10" ht="24.95" customHeight="1"/>
    <row r="581" spans="1:10" ht="50.1" customHeight="1">
      <c r="A581" s="19" t="s">
        <v>375</v>
      </c>
      <c r="B581" s="19" t="s">
        <v>469</v>
      </c>
      <c r="C581" s="19" t="s">
        <v>470</v>
      </c>
      <c r="D581" s="19" t="s">
        <v>471</v>
      </c>
      <c r="E581" s="19"/>
      <c r="F581" s="19"/>
      <c r="G581" s="19"/>
      <c r="H581" s="19" t="s">
        <v>472</v>
      </c>
      <c r="I581" s="19" t="s">
        <v>473</v>
      </c>
      <c r="J581" s="19" t="s">
        <v>474</v>
      </c>
    </row>
    <row r="582" spans="1:10" ht="50.1" customHeight="1">
      <c r="A582" s="19"/>
      <c r="B582" s="19"/>
      <c r="C582" s="19"/>
      <c r="D582" s="19" t="s">
        <v>475</v>
      </c>
      <c r="E582" s="19" t="s">
        <v>114</v>
      </c>
      <c r="F582" s="19"/>
      <c r="G582" s="19"/>
      <c r="H582" s="19"/>
      <c r="I582" s="19"/>
      <c r="J582" s="19"/>
    </row>
    <row r="583" spans="1:10" ht="50.1" customHeight="1">
      <c r="A583" s="19"/>
      <c r="B583" s="19"/>
      <c r="C583" s="19"/>
      <c r="D583" s="19"/>
      <c r="E583" s="4" t="s">
        <v>476</v>
      </c>
      <c r="F583" s="4" t="s">
        <v>477</v>
      </c>
      <c r="G583" s="4" t="s">
        <v>478</v>
      </c>
      <c r="H583" s="19"/>
      <c r="I583" s="19"/>
      <c r="J583" s="19"/>
    </row>
    <row r="584" spans="1:10" ht="24.95" customHeight="1">
      <c r="A584" s="4" t="s">
        <v>380</v>
      </c>
      <c r="B584" s="4" t="s">
        <v>479</v>
      </c>
      <c r="C584" s="4" t="s">
        <v>480</v>
      </c>
      <c r="D584" s="4" t="s">
        <v>481</v>
      </c>
      <c r="E584" s="4" t="s">
        <v>482</v>
      </c>
      <c r="F584" s="4" t="s">
        <v>483</v>
      </c>
      <c r="G584" s="4" t="s">
        <v>484</v>
      </c>
      <c r="H584" s="4" t="s">
        <v>485</v>
      </c>
      <c r="I584" s="4" t="s">
        <v>486</v>
      </c>
      <c r="J584" s="4" t="s">
        <v>487</v>
      </c>
    </row>
    <row r="585" spans="1:10">
      <c r="A585" s="4" t="s">
        <v>380</v>
      </c>
      <c r="B585" s="5" t="s">
        <v>488</v>
      </c>
      <c r="C585" s="7">
        <v>1</v>
      </c>
      <c r="D585" s="7">
        <v>79300</v>
      </c>
      <c r="E585" s="7">
        <v>0</v>
      </c>
      <c r="F585" s="7">
        <v>0</v>
      </c>
      <c r="G585" s="7">
        <v>79300</v>
      </c>
      <c r="H585" s="7"/>
      <c r="I585" s="7">
        <v>1</v>
      </c>
      <c r="J585" s="7">
        <v>951600</v>
      </c>
    </row>
    <row r="586" spans="1:10" ht="21">
      <c r="A586" s="4" t="s">
        <v>479</v>
      </c>
      <c r="B586" s="5" t="s">
        <v>489</v>
      </c>
      <c r="C586" s="7">
        <v>1</v>
      </c>
      <c r="D586" s="7">
        <v>48700</v>
      </c>
      <c r="E586" s="7">
        <v>0</v>
      </c>
      <c r="F586" s="7">
        <v>0</v>
      </c>
      <c r="G586" s="7">
        <v>48700</v>
      </c>
      <c r="H586" s="7"/>
      <c r="I586" s="7">
        <v>1</v>
      </c>
      <c r="J586" s="7">
        <v>584400</v>
      </c>
    </row>
    <row r="587" spans="1:10" ht="21">
      <c r="A587" s="4" t="s">
        <v>480</v>
      </c>
      <c r="B587" s="5" t="s">
        <v>489</v>
      </c>
      <c r="C587" s="7">
        <v>1</v>
      </c>
      <c r="D587" s="7">
        <v>48700</v>
      </c>
      <c r="E587" s="7">
        <v>0</v>
      </c>
      <c r="F587" s="7">
        <v>0</v>
      </c>
      <c r="G587" s="7">
        <v>48700</v>
      </c>
      <c r="H587" s="7"/>
      <c r="I587" s="7">
        <v>1</v>
      </c>
      <c r="J587" s="7">
        <v>584400</v>
      </c>
    </row>
    <row r="588" spans="1:10" ht="21">
      <c r="A588" s="4" t="s">
        <v>481</v>
      </c>
      <c r="B588" s="5" t="s">
        <v>490</v>
      </c>
      <c r="C588" s="7">
        <v>1</v>
      </c>
      <c r="D588" s="7">
        <v>3000</v>
      </c>
      <c r="E588" s="7">
        <v>0</v>
      </c>
      <c r="F588" s="7">
        <v>0</v>
      </c>
      <c r="G588" s="7">
        <v>3000</v>
      </c>
      <c r="H588" s="7"/>
      <c r="I588" s="7">
        <v>1</v>
      </c>
      <c r="J588" s="7">
        <v>36000</v>
      </c>
    </row>
    <row r="589" spans="1:10">
      <c r="A589" s="4" t="s">
        <v>482</v>
      </c>
      <c r="B589" s="5" t="s">
        <v>491</v>
      </c>
      <c r="C589" s="7">
        <v>1</v>
      </c>
      <c r="D589" s="7">
        <v>3000</v>
      </c>
      <c r="E589" s="7">
        <v>0</v>
      </c>
      <c r="F589" s="7">
        <v>0</v>
      </c>
      <c r="G589" s="7">
        <v>3000</v>
      </c>
      <c r="H589" s="7"/>
      <c r="I589" s="7">
        <v>1</v>
      </c>
      <c r="J589" s="7">
        <v>36000</v>
      </c>
    </row>
    <row r="590" spans="1:10">
      <c r="A590" s="4" t="s">
        <v>483</v>
      </c>
      <c r="B590" s="5" t="s">
        <v>492</v>
      </c>
      <c r="C590" s="7">
        <v>1</v>
      </c>
      <c r="D590" s="7">
        <v>3000</v>
      </c>
      <c r="E590" s="7">
        <v>0</v>
      </c>
      <c r="F590" s="7">
        <v>0</v>
      </c>
      <c r="G590" s="7">
        <v>3000</v>
      </c>
      <c r="H590" s="7"/>
      <c r="I590" s="7">
        <v>1</v>
      </c>
      <c r="J590" s="7">
        <v>36000</v>
      </c>
    </row>
    <row r="591" spans="1:10" ht="21">
      <c r="A591" s="4" t="s">
        <v>484</v>
      </c>
      <c r="B591" s="5" t="s">
        <v>493</v>
      </c>
      <c r="C591" s="7">
        <v>1</v>
      </c>
      <c r="D591" s="7">
        <v>3000</v>
      </c>
      <c r="E591" s="7">
        <v>0</v>
      </c>
      <c r="F591" s="7">
        <v>0</v>
      </c>
      <c r="G591" s="7">
        <v>3000</v>
      </c>
      <c r="H591" s="7"/>
      <c r="I591" s="7">
        <v>1</v>
      </c>
      <c r="J591" s="7">
        <v>36000</v>
      </c>
    </row>
    <row r="592" spans="1:10">
      <c r="A592" s="4" t="s">
        <v>485</v>
      </c>
      <c r="B592" s="5" t="s">
        <v>494</v>
      </c>
      <c r="C592" s="7">
        <v>1</v>
      </c>
      <c r="D592" s="7">
        <v>3000</v>
      </c>
      <c r="E592" s="7">
        <v>0</v>
      </c>
      <c r="F592" s="7">
        <v>0</v>
      </c>
      <c r="G592" s="7">
        <v>3000</v>
      </c>
      <c r="H592" s="7"/>
      <c r="I592" s="7">
        <v>1</v>
      </c>
      <c r="J592" s="7">
        <v>36000</v>
      </c>
    </row>
    <row r="593" spans="1:10">
      <c r="A593" s="4" t="s">
        <v>486</v>
      </c>
      <c r="B593" s="5" t="s">
        <v>495</v>
      </c>
      <c r="C593" s="7">
        <v>1</v>
      </c>
      <c r="D593" s="7">
        <v>3000</v>
      </c>
      <c r="E593" s="7">
        <v>0</v>
      </c>
      <c r="F593" s="7">
        <v>0</v>
      </c>
      <c r="G593" s="7">
        <v>3000</v>
      </c>
      <c r="H593" s="7"/>
      <c r="I593" s="7">
        <v>1</v>
      </c>
      <c r="J593" s="7">
        <v>36000</v>
      </c>
    </row>
    <row r="594" spans="1:10">
      <c r="A594" s="4" t="s">
        <v>487</v>
      </c>
      <c r="B594" s="5" t="s">
        <v>496</v>
      </c>
      <c r="C594" s="7">
        <v>1</v>
      </c>
      <c r="D594" s="7">
        <v>8000</v>
      </c>
      <c r="E594" s="7">
        <v>0</v>
      </c>
      <c r="F594" s="7">
        <v>0</v>
      </c>
      <c r="G594" s="7">
        <v>8000</v>
      </c>
      <c r="H594" s="7"/>
      <c r="I594" s="7">
        <v>1</v>
      </c>
      <c r="J594" s="7">
        <v>96000</v>
      </c>
    </row>
    <row r="595" spans="1:10">
      <c r="A595" s="4" t="s">
        <v>497</v>
      </c>
      <c r="B595" s="5" t="s">
        <v>498</v>
      </c>
      <c r="C595" s="7">
        <v>2</v>
      </c>
      <c r="D595" s="7">
        <v>4000</v>
      </c>
      <c r="E595" s="7">
        <v>0</v>
      </c>
      <c r="F595" s="7">
        <v>0</v>
      </c>
      <c r="G595" s="7">
        <v>4000</v>
      </c>
      <c r="H595" s="7"/>
      <c r="I595" s="7">
        <v>1</v>
      </c>
      <c r="J595" s="7">
        <v>96000</v>
      </c>
    </row>
    <row r="596" spans="1:10">
      <c r="A596" s="4" t="s">
        <v>499</v>
      </c>
      <c r="B596" s="5" t="s">
        <v>500</v>
      </c>
      <c r="C596" s="7">
        <v>1</v>
      </c>
      <c r="D596" s="7">
        <v>4000</v>
      </c>
      <c r="E596" s="7">
        <v>0</v>
      </c>
      <c r="F596" s="7">
        <v>0</v>
      </c>
      <c r="G596" s="7">
        <v>4000</v>
      </c>
      <c r="H596" s="7"/>
      <c r="I596" s="7">
        <v>1</v>
      </c>
      <c r="J596" s="7">
        <v>48000</v>
      </c>
    </row>
    <row r="597" spans="1:10">
      <c r="A597" s="4" t="s">
        <v>501</v>
      </c>
      <c r="B597" s="5" t="s">
        <v>502</v>
      </c>
      <c r="C597" s="7">
        <v>3</v>
      </c>
      <c r="D597" s="7">
        <v>4000</v>
      </c>
      <c r="E597" s="7">
        <v>0</v>
      </c>
      <c r="F597" s="7">
        <v>0</v>
      </c>
      <c r="G597" s="7">
        <v>4000</v>
      </c>
      <c r="H597" s="7"/>
      <c r="I597" s="7">
        <v>1</v>
      </c>
      <c r="J597" s="7">
        <v>144000</v>
      </c>
    </row>
    <row r="598" spans="1:10">
      <c r="A598" s="4" t="s">
        <v>503</v>
      </c>
      <c r="B598" s="5" t="s">
        <v>504</v>
      </c>
      <c r="C598" s="7">
        <v>7</v>
      </c>
      <c r="D598" s="7">
        <v>1000</v>
      </c>
      <c r="E598" s="7">
        <v>0</v>
      </c>
      <c r="F598" s="7">
        <v>0</v>
      </c>
      <c r="G598" s="7">
        <v>1000</v>
      </c>
      <c r="H598" s="7"/>
      <c r="I598" s="7">
        <v>1</v>
      </c>
      <c r="J598" s="7">
        <v>84000</v>
      </c>
    </row>
    <row r="599" spans="1:10">
      <c r="A599" s="4" t="s">
        <v>505</v>
      </c>
      <c r="B599" s="5" t="s">
        <v>506</v>
      </c>
      <c r="C599" s="7">
        <v>5</v>
      </c>
      <c r="D599" s="7">
        <v>500</v>
      </c>
      <c r="E599" s="7">
        <v>0</v>
      </c>
      <c r="F599" s="7">
        <v>0</v>
      </c>
      <c r="G599" s="7">
        <v>500</v>
      </c>
      <c r="H599" s="7"/>
      <c r="I599" s="7">
        <v>1</v>
      </c>
      <c r="J599" s="7">
        <v>30000</v>
      </c>
    </row>
    <row r="600" spans="1:10">
      <c r="A600" s="4" t="s">
        <v>507</v>
      </c>
      <c r="B600" s="5" t="s">
        <v>508</v>
      </c>
      <c r="C600" s="7">
        <v>1</v>
      </c>
      <c r="D600" s="7">
        <v>4000</v>
      </c>
      <c r="E600" s="7">
        <v>0</v>
      </c>
      <c r="F600" s="7">
        <v>0</v>
      </c>
      <c r="G600" s="7">
        <v>4000</v>
      </c>
      <c r="H600" s="7"/>
      <c r="I600" s="7">
        <v>1</v>
      </c>
      <c r="J600" s="7">
        <v>48000</v>
      </c>
    </row>
    <row r="601" spans="1:10">
      <c r="A601" s="4" t="s">
        <v>509</v>
      </c>
      <c r="B601" s="5" t="s">
        <v>508</v>
      </c>
      <c r="C601" s="7">
        <v>1</v>
      </c>
      <c r="D601" s="7">
        <v>4000</v>
      </c>
      <c r="E601" s="7">
        <v>0</v>
      </c>
      <c r="F601" s="7">
        <v>0</v>
      </c>
      <c r="G601" s="7">
        <v>4000</v>
      </c>
      <c r="H601" s="7"/>
      <c r="I601" s="7">
        <v>1</v>
      </c>
      <c r="J601" s="7">
        <v>48000</v>
      </c>
    </row>
    <row r="602" spans="1:10">
      <c r="A602" s="4" t="s">
        <v>510</v>
      </c>
      <c r="B602" s="5" t="s">
        <v>511</v>
      </c>
      <c r="C602" s="7">
        <v>1</v>
      </c>
      <c r="D602" s="7">
        <v>8000</v>
      </c>
      <c r="E602" s="7">
        <v>0</v>
      </c>
      <c r="F602" s="7">
        <v>0</v>
      </c>
      <c r="G602" s="7">
        <v>8000</v>
      </c>
      <c r="H602" s="7"/>
      <c r="I602" s="7">
        <v>1</v>
      </c>
      <c r="J602" s="7">
        <v>96000</v>
      </c>
    </row>
    <row r="603" spans="1:10">
      <c r="A603" s="4" t="s">
        <v>512</v>
      </c>
      <c r="B603" s="5" t="s">
        <v>498</v>
      </c>
      <c r="C603" s="7">
        <v>1</v>
      </c>
      <c r="D603" s="7">
        <v>4000</v>
      </c>
      <c r="E603" s="7">
        <v>0</v>
      </c>
      <c r="F603" s="7">
        <v>0</v>
      </c>
      <c r="G603" s="7">
        <v>4000</v>
      </c>
      <c r="H603" s="7"/>
      <c r="I603" s="7">
        <v>1</v>
      </c>
      <c r="J603" s="7">
        <v>48000</v>
      </c>
    </row>
    <row r="604" spans="1:10">
      <c r="A604" s="4" t="s">
        <v>513</v>
      </c>
      <c r="B604" s="5" t="s">
        <v>514</v>
      </c>
      <c r="C604" s="7">
        <v>1</v>
      </c>
      <c r="D604" s="7">
        <v>4000</v>
      </c>
      <c r="E604" s="7">
        <v>0</v>
      </c>
      <c r="F604" s="7">
        <v>0</v>
      </c>
      <c r="G604" s="7">
        <v>4000</v>
      </c>
      <c r="H604" s="7"/>
      <c r="I604" s="7">
        <v>1</v>
      </c>
      <c r="J604" s="7">
        <v>48000</v>
      </c>
    </row>
    <row r="605" spans="1:10">
      <c r="A605" s="4" t="s">
        <v>515</v>
      </c>
      <c r="B605" s="5" t="s">
        <v>516</v>
      </c>
      <c r="C605" s="7">
        <v>1</v>
      </c>
      <c r="D605" s="7">
        <v>4000</v>
      </c>
      <c r="E605" s="7">
        <v>0</v>
      </c>
      <c r="F605" s="7">
        <v>0</v>
      </c>
      <c r="G605" s="7">
        <v>4000</v>
      </c>
      <c r="H605" s="7"/>
      <c r="I605" s="7">
        <v>1</v>
      </c>
      <c r="J605" s="7">
        <v>48000</v>
      </c>
    </row>
    <row r="606" spans="1:10" ht="21">
      <c r="A606" s="4" t="s">
        <v>517</v>
      </c>
      <c r="B606" s="5" t="s">
        <v>518</v>
      </c>
      <c r="C606" s="7">
        <v>1</v>
      </c>
      <c r="D606" s="7">
        <v>48700</v>
      </c>
      <c r="E606" s="7">
        <v>0</v>
      </c>
      <c r="F606" s="7">
        <v>0</v>
      </c>
      <c r="G606" s="7">
        <v>48700</v>
      </c>
      <c r="H606" s="7"/>
      <c r="I606" s="7">
        <v>1</v>
      </c>
      <c r="J606" s="7">
        <v>584400</v>
      </c>
    </row>
    <row r="607" spans="1:10" ht="21">
      <c r="A607" s="4" t="s">
        <v>519</v>
      </c>
      <c r="B607" s="5" t="s">
        <v>520</v>
      </c>
      <c r="C607" s="7">
        <v>1</v>
      </c>
      <c r="D607" s="7">
        <v>5000</v>
      </c>
      <c r="E607" s="7">
        <v>0</v>
      </c>
      <c r="F607" s="7">
        <v>0</v>
      </c>
      <c r="G607" s="7">
        <v>5000</v>
      </c>
      <c r="H607" s="7"/>
      <c r="I607" s="7">
        <v>1</v>
      </c>
      <c r="J607" s="7">
        <v>60000</v>
      </c>
    </row>
    <row r="608" spans="1:10">
      <c r="A608" s="4" t="s">
        <v>521</v>
      </c>
      <c r="B608" s="5" t="s">
        <v>522</v>
      </c>
      <c r="C608" s="7">
        <v>1</v>
      </c>
      <c r="D608" s="7">
        <v>5000</v>
      </c>
      <c r="E608" s="7">
        <v>0</v>
      </c>
      <c r="F608" s="7">
        <v>0</v>
      </c>
      <c r="G608" s="7">
        <v>5000</v>
      </c>
      <c r="H608" s="7"/>
      <c r="I608" s="7">
        <v>1</v>
      </c>
      <c r="J608" s="7">
        <v>60000</v>
      </c>
    </row>
    <row r="609" spans="1:10" ht="21">
      <c r="A609" s="4" t="s">
        <v>523</v>
      </c>
      <c r="B609" s="5" t="s">
        <v>524</v>
      </c>
      <c r="C609" s="7">
        <v>1</v>
      </c>
      <c r="D609" s="7">
        <v>5000</v>
      </c>
      <c r="E609" s="7">
        <v>0</v>
      </c>
      <c r="F609" s="7">
        <v>0</v>
      </c>
      <c r="G609" s="7">
        <v>5000</v>
      </c>
      <c r="H609" s="7"/>
      <c r="I609" s="7">
        <v>1</v>
      </c>
      <c r="J609" s="7">
        <v>60000</v>
      </c>
    </row>
    <row r="610" spans="1:10">
      <c r="A610" s="4" t="s">
        <v>525</v>
      </c>
      <c r="B610" s="5" t="s">
        <v>526</v>
      </c>
      <c r="C610" s="7">
        <v>1</v>
      </c>
      <c r="D610" s="7">
        <v>4000</v>
      </c>
      <c r="E610" s="7">
        <v>0</v>
      </c>
      <c r="F610" s="7">
        <v>0</v>
      </c>
      <c r="G610" s="7">
        <v>4000</v>
      </c>
      <c r="H610" s="7"/>
      <c r="I610" s="7">
        <v>1</v>
      </c>
      <c r="J610" s="7">
        <v>48000</v>
      </c>
    </row>
    <row r="611" spans="1:10" ht="21">
      <c r="A611" s="4" t="s">
        <v>527</v>
      </c>
      <c r="B611" s="5" t="s">
        <v>528</v>
      </c>
      <c r="C611" s="7">
        <v>1</v>
      </c>
      <c r="D611" s="7">
        <v>3000</v>
      </c>
      <c r="E611" s="7">
        <v>0</v>
      </c>
      <c r="F611" s="7">
        <v>0</v>
      </c>
      <c r="G611" s="7">
        <v>3000</v>
      </c>
      <c r="H611" s="7"/>
      <c r="I611" s="7">
        <v>1</v>
      </c>
      <c r="J611" s="7">
        <v>36000</v>
      </c>
    </row>
    <row r="612" spans="1:10">
      <c r="A612" s="4" t="s">
        <v>529</v>
      </c>
      <c r="B612" s="5" t="s">
        <v>530</v>
      </c>
      <c r="C612" s="7">
        <v>1</v>
      </c>
      <c r="D612" s="7">
        <v>3500</v>
      </c>
      <c r="E612" s="7">
        <v>0</v>
      </c>
      <c r="F612" s="7">
        <v>0</v>
      </c>
      <c r="G612" s="7">
        <v>3500</v>
      </c>
      <c r="H612" s="7"/>
      <c r="I612" s="7">
        <v>1</v>
      </c>
      <c r="J612" s="7">
        <v>42000</v>
      </c>
    </row>
    <row r="613" spans="1:10">
      <c r="A613" s="4" t="s">
        <v>531</v>
      </c>
      <c r="B613" s="5" t="s">
        <v>532</v>
      </c>
      <c r="C613" s="7">
        <v>1</v>
      </c>
      <c r="D613" s="7">
        <v>3000</v>
      </c>
      <c r="E613" s="7">
        <v>0</v>
      </c>
      <c r="F613" s="7">
        <v>0</v>
      </c>
      <c r="G613" s="7">
        <v>3000</v>
      </c>
      <c r="H613" s="7"/>
      <c r="I613" s="7">
        <v>1</v>
      </c>
      <c r="J613" s="7">
        <v>36000</v>
      </c>
    </row>
    <row r="614" spans="1:10" ht="21">
      <c r="A614" s="4" t="s">
        <v>533</v>
      </c>
      <c r="B614" s="5" t="s">
        <v>534</v>
      </c>
      <c r="C614" s="7">
        <v>1</v>
      </c>
      <c r="D614" s="7">
        <v>48700</v>
      </c>
      <c r="E614" s="7">
        <v>0</v>
      </c>
      <c r="F614" s="7">
        <v>0</v>
      </c>
      <c r="G614" s="7">
        <v>48700</v>
      </c>
      <c r="H614" s="7"/>
      <c r="I614" s="7">
        <v>1</v>
      </c>
      <c r="J614" s="7">
        <v>584400</v>
      </c>
    </row>
    <row r="615" spans="1:10">
      <c r="A615" s="4" t="s">
        <v>535</v>
      </c>
      <c r="B615" s="5" t="s">
        <v>536</v>
      </c>
      <c r="C615" s="7">
        <v>1</v>
      </c>
      <c r="D615" s="7">
        <v>3500</v>
      </c>
      <c r="E615" s="7">
        <v>0</v>
      </c>
      <c r="F615" s="7">
        <v>0</v>
      </c>
      <c r="G615" s="7">
        <v>3500</v>
      </c>
      <c r="H615" s="7"/>
      <c r="I615" s="7">
        <v>1</v>
      </c>
      <c r="J615" s="7">
        <v>42000</v>
      </c>
    </row>
    <row r="616" spans="1:10">
      <c r="A616" s="4" t="s">
        <v>537</v>
      </c>
      <c r="B616" s="5" t="s">
        <v>538</v>
      </c>
      <c r="C616" s="7">
        <v>2</v>
      </c>
      <c r="D616" s="7">
        <v>3000</v>
      </c>
      <c r="E616" s="7">
        <v>0</v>
      </c>
      <c r="F616" s="7">
        <v>0</v>
      </c>
      <c r="G616" s="7">
        <v>3000</v>
      </c>
      <c r="H616" s="7"/>
      <c r="I616" s="7">
        <v>1</v>
      </c>
      <c r="J616" s="7">
        <v>72000</v>
      </c>
    </row>
    <row r="617" spans="1:10">
      <c r="A617" s="4" t="s">
        <v>539</v>
      </c>
      <c r="B617" s="5" t="s">
        <v>540</v>
      </c>
      <c r="C617" s="7">
        <v>1</v>
      </c>
      <c r="D617" s="7">
        <v>3000</v>
      </c>
      <c r="E617" s="7">
        <v>0</v>
      </c>
      <c r="F617" s="7">
        <v>0</v>
      </c>
      <c r="G617" s="7">
        <v>3000</v>
      </c>
      <c r="H617" s="7"/>
      <c r="I617" s="7">
        <v>1</v>
      </c>
      <c r="J617" s="7">
        <v>36000</v>
      </c>
    </row>
    <row r="618" spans="1:10">
      <c r="A618" s="4" t="s">
        <v>541</v>
      </c>
      <c r="B618" s="5" t="s">
        <v>542</v>
      </c>
      <c r="C618" s="7">
        <v>1</v>
      </c>
      <c r="D618" s="7">
        <v>4000</v>
      </c>
      <c r="E618" s="7">
        <v>0</v>
      </c>
      <c r="F618" s="7">
        <v>0</v>
      </c>
      <c r="G618" s="7">
        <v>4000</v>
      </c>
      <c r="H618" s="7"/>
      <c r="I618" s="7">
        <v>1</v>
      </c>
      <c r="J618" s="7">
        <v>48000</v>
      </c>
    </row>
    <row r="619" spans="1:10">
      <c r="A619" s="4" t="s">
        <v>543</v>
      </c>
      <c r="B619" s="5" t="s">
        <v>544</v>
      </c>
      <c r="C619" s="7">
        <v>1</v>
      </c>
      <c r="D619" s="7">
        <v>3000</v>
      </c>
      <c r="E619" s="7">
        <v>0</v>
      </c>
      <c r="F619" s="7">
        <v>0</v>
      </c>
      <c r="G619" s="7">
        <v>3000</v>
      </c>
      <c r="H619" s="7"/>
      <c r="I619" s="7">
        <v>1</v>
      </c>
      <c r="J619" s="7">
        <v>36000</v>
      </c>
    </row>
    <row r="620" spans="1:10">
      <c r="A620" s="4" t="s">
        <v>545</v>
      </c>
      <c r="B620" s="5" t="s">
        <v>546</v>
      </c>
      <c r="C620" s="7">
        <v>1</v>
      </c>
      <c r="D620" s="7">
        <v>3000</v>
      </c>
      <c r="E620" s="7">
        <v>0</v>
      </c>
      <c r="F620" s="7">
        <v>0</v>
      </c>
      <c r="G620" s="7">
        <v>3000</v>
      </c>
      <c r="H620" s="7"/>
      <c r="I620" s="7">
        <v>1</v>
      </c>
      <c r="J620" s="7">
        <v>36000</v>
      </c>
    </row>
    <row r="621" spans="1:10">
      <c r="A621" s="4" t="s">
        <v>547</v>
      </c>
      <c r="B621" s="5" t="s">
        <v>548</v>
      </c>
      <c r="C621" s="7">
        <v>1</v>
      </c>
      <c r="D621" s="7">
        <v>3000</v>
      </c>
      <c r="E621" s="7">
        <v>0</v>
      </c>
      <c r="F621" s="7">
        <v>0</v>
      </c>
      <c r="G621" s="7">
        <v>3000</v>
      </c>
      <c r="H621" s="7"/>
      <c r="I621" s="7">
        <v>1</v>
      </c>
      <c r="J621" s="7">
        <v>36000</v>
      </c>
    </row>
    <row r="622" spans="1:10">
      <c r="A622" s="4" t="s">
        <v>549</v>
      </c>
      <c r="B622" s="5" t="s">
        <v>550</v>
      </c>
      <c r="C622" s="7">
        <v>1</v>
      </c>
      <c r="D622" s="7">
        <v>5000</v>
      </c>
      <c r="E622" s="7">
        <v>0</v>
      </c>
      <c r="F622" s="7">
        <v>0</v>
      </c>
      <c r="G622" s="7">
        <v>5000</v>
      </c>
      <c r="H622" s="7"/>
      <c r="I622" s="7">
        <v>1</v>
      </c>
      <c r="J622" s="7">
        <v>60000</v>
      </c>
    </row>
    <row r="623" spans="1:10" ht="21">
      <c r="A623" s="4" t="s">
        <v>551</v>
      </c>
      <c r="B623" s="5" t="s">
        <v>552</v>
      </c>
      <c r="C623" s="7">
        <v>1</v>
      </c>
      <c r="D623" s="7">
        <v>5000</v>
      </c>
      <c r="E623" s="7">
        <v>0</v>
      </c>
      <c r="F623" s="7">
        <v>0</v>
      </c>
      <c r="G623" s="7">
        <v>5000</v>
      </c>
      <c r="H623" s="7"/>
      <c r="I623" s="7">
        <v>1</v>
      </c>
      <c r="J623" s="7">
        <v>60000</v>
      </c>
    </row>
    <row r="624" spans="1:10" ht="21">
      <c r="A624" s="4" t="s">
        <v>553</v>
      </c>
      <c r="B624" s="5" t="s">
        <v>554</v>
      </c>
      <c r="C624" s="7">
        <v>3</v>
      </c>
      <c r="D624" s="7">
        <v>4500</v>
      </c>
      <c r="E624" s="7">
        <v>0</v>
      </c>
      <c r="F624" s="7">
        <v>0</v>
      </c>
      <c r="G624" s="7">
        <v>4500</v>
      </c>
      <c r="H624" s="7"/>
      <c r="I624" s="7">
        <v>1</v>
      </c>
      <c r="J624" s="7">
        <v>162000</v>
      </c>
    </row>
    <row r="625" spans="1:10" ht="21">
      <c r="A625" s="4" t="s">
        <v>555</v>
      </c>
      <c r="B625" s="5" t="s">
        <v>556</v>
      </c>
      <c r="C625" s="7">
        <v>1</v>
      </c>
      <c r="D625" s="7">
        <v>5000</v>
      </c>
      <c r="E625" s="7">
        <v>0</v>
      </c>
      <c r="F625" s="7">
        <v>0</v>
      </c>
      <c r="G625" s="7">
        <v>5000</v>
      </c>
      <c r="H625" s="7"/>
      <c r="I625" s="7">
        <v>1</v>
      </c>
      <c r="J625" s="7">
        <v>60000</v>
      </c>
    </row>
    <row r="626" spans="1:10">
      <c r="A626" s="4" t="s">
        <v>557</v>
      </c>
      <c r="B626" s="5" t="s">
        <v>558</v>
      </c>
      <c r="C626" s="7">
        <v>2</v>
      </c>
      <c r="D626" s="7">
        <v>4600</v>
      </c>
      <c r="E626" s="7">
        <v>0</v>
      </c>
      <c r="F626" s="7">
        <v>0</v>
      </c>
      <c r="G626" s="7">
        <v>4600</v>
      </c>
      <c r="H626" s="7"/>
      <c r="I626" s="7">
        <v>1</v>
      </c>
      <c r="J626" s="7">
        <v>110400</v>
      </c>
    </row>
    <row r="627" spans="1:10">
      <c r="A627" s="4" t="s">
        <v>559</v>
      </c>
      <c r="B627" s="5" t="s">
        <v>560</v>
      </c>
      <c r="C627" s="7">
        <v>1</v>
      </c>
      <c r="D627" s="7">
        <v>4000</v>
      </c>
      <c r="E627" s="7">
        <v>0</v>
      </c>
      <c r="F627" s="7">
        <v>0</v>
      </c>
      <c r="G627" s="7">
        <v>4000</v>
      </c>
      <c r="H627" s="7"/>
      <c r="I627" s="7">
        <v>1</v>
      </c>
      <c r="J627" s="7">
        <v>48000</v>
      </c>
    </row>
    <row r="628" spans="1:10" ht="21">
      <c r="A628" s="4" t="s">
        <v>561</v>
      </c>
      <c r="B628" s="5" t="s">
        <v>562</v>
      </c>
      <c r="C628" s="7">
        <v>1</v>
      </c>
      <c r="D628" s="7">
        <v>4200</v>
      </c>
      <c r="E628" s="7">
        <v>0</v>
      </c>
      <c r="F628" s="7">
        <v>0</v>
      </c>
      <c r="G628" s="7">
        <v>4200</v>
      </c>
      <c r="H628" s="7"/>
      <c r="I628" s="7">
        <v>1</v>
      </c>
      <c r="J628" s="7">
        <v>50400</v>
      </c>
    </row>
    <row r="629" spans="1:10" ht="21">
      <c r="A629" s="4" t="s">
        <v>563</v>
      </c>
      <c r="B629" s="5" t="s">
        <v>562</v>
      </c>
      <c r="C629" s="7">
        <v>5</v>
      </c>
      <c r="D629" s="7">
        <v>4200</v>
      </c>
      <c r="E629" s="7">
        <v>0</v>
      </c>
      <c r="F629" s="7">
        <v>0</v>
      </c>
      <c r="G629" s="7">
        <v>4200</v>
      </c>
      <c r="H629" s="7"/>
      <c r="I629" s="7">
        <v>1</v>
      </c>
      <c r="J629" s="7">
        <v>252000</v>
      </c>
    </row>
    <row r="630" spans="1:10" ht="21">
      <c r="A630" s="4" t="s">
        <v>564</v>
      </c>
      <c r="B630" s="5" t="s">
        <v>562</v>
      </c>
      <c r="C630" s="7">
        <v>5</v>
      </c>
      <c r="D630" s="7">
        <v>4200</v>
      </c>
      <c r="E630" s="7">
        <v>0</v>
      </c>
      <c r="F630" s="7">
        <v>0</v>
      </c>
      <c r="G630" s="7">
        <v>4200</v>
      </c>
      <c r="H630" s="7"/>
      <c r="I630" s="7">
        <v>1</v>
      </c>
      <c r="J630" s="7">
        <v>252000</v>
      </c>
    </row>
    <row r="631" spans="1:10" ht="21">
      <c r="A631" s="4" t="s">
        <v>565</v>
      </c>
      <c r="B631" s="5" t="s">
        <v>562</v>
      </c>
      <c r="C631" s="7">
        <v>18</v>
      </c>
      <c r="D631" s="7">
        <v>4200</v>
      </c>
      <c r="E631" s="7">
        <v>0</v>
      </c>
      <c r="F631" s="7">
        <v>0</v>
      </c>
      <c r="G631" s="7">
        <v>4200</v>
      </c>
      <c r="H631" s="7"/>
      <c r="I631" s="7">
        <v>1</v>
      </c>
      <c r="J631" s="7">
        <v>907200</v>
      </c>
    </row>
    <row r="632" spans="1:10">
      <c r="A632" s="4" t="s">
        <v>566</v>
      </c>
      <c r="B632" s="5" t="s">
        <v>567</v>
      </c>
      <c r="C632" s="7">
        <v>1</v>
      </c>
      <c r="D632" s="7">
        <v>4200</v>
      </c>
      <c r="E632" s="7">
        <v>0</v>
      </c>
      <c r="F632" s="7">
        <v>0</v>
      </c>
      <c r="G632" s="7">
        <v>4200</v>
      </c>
      <c r="H632" s="7"/>
      <c r="I632" s="7">
        <v>1</v>
      </c>
      <c r="J632" s="7">
        <v>50400</v>
      </c>
    </row>
    <row r="633" spans="1:10">
      <c r="A633" s="4" t="s">
        <v>568</v>
      </c>
      <c r="B633" s="5" t="s">
        <v>567</v>
      </c>
      <c r="C633" s="7">
        <v>11</v>
      </c>
      <c r="D633" s="7">
        <v>4200</v>
      </c>
      <c r="E633" s="7">
        <v>0</v>
      </c>
      <c r="F633" s="7">
        <v>0</v>
      </c>
      <c r="G633" s="7">
        <v>4200</v>
      </c>
      <c r="H633" s="7"/>
      <c r="I633" s="7">
        <v>1</v>
      </c>
      <c r="J633" s="7">
        <v>554400</v>
      </c>
    </row>
    <row r="634" spans="1:10" ht="21">
      <c r="A634" s="4" t="s">
        <v>571</v>
      </c>
      <c r="B634" s="5" t="s">
        <v>572</v>
      </c>
      <c r="C634" s="7">
        <v>3</v>
      </c>
      <c r="D634" s="7">
        <v>4200</v>
      </c>
      <c r="E634" s="7">
        <v>0</v>
      </c>
      <c r="F634" s="7">
        <v>0</v>
      </c>
      <c r="G634" s="7">
        <v>4200</v>
      </c>
      <c r="H634" s="7"/>
      <c r="I634" s="7">
        <v>1</v>
      </c>
      <c r="J634" s="7">
        <v>151200</v>
      </c>
    </row>
    <row r="635" spans="1:10">
      <c r="A635" s="4" t="s">
        <v>573</v>
      </c>
      <c r="B635" s="5" t="s">
        <v>574</v>
      </c>
      <c r="C635" s="7">
        <v>1</v>
      </c>
      <c r="D635" s="7">
        <v>8000</v>
      </c>
      <c r="E635" s="7">
        <v>0</v>
      </c>
      <c r="F635" s="7">
        <v>0</v>
      </c>
      <c r="G635" s="7">
        <v>8000</v>
      </c>
      <c r="H635" s="7"/>
      <c r="I635" s="7">
        <v>1</v>
      </c>
      <c r="J635" s="7">
        <v>96000</v>
      </c>
    </row>
    <row r="636" spans="1:10" ht="21">
      <c r="A636" s="4" t="s">
        <v>575</v>
      </c>
      <c r="B636" s="5" t="s">
        <v>576</v>
      </c>
      <c r="C636" s="7">
        <v>2</v>
      </c>
      <c r="D636" s="7">
        <v>4000</v>
      </c>
      <c r="E636" s="7">
        <v>0</v>
      </c>
      <c r="F636" s="7">
        <v>0</v>
      </c>
      <c r="G636" s="7">
        <v>4000</v>
      </c>
      <c r="H636" s="7"/>
      <c r="I636" s="7">
        <v>1</v>
      </c>
      <c r="J636" s="7">
        <v>96000</v>
      </c>
    </row>
    <row r="637" spans="1:10">
      <c r="A637" s="4" t="s">
        <v>577</v>
      </c>
      <c r="B637" s="5" t="s">
        <v>578</v>
      </c>
      <c r="C637" s="7">
        <v>1</v>
      </c>
      <c r="D637" s="7">
        <v>8000</v>
      </c>
      <c r="E637" s="7">
        <v>0</v>
      </c>
      <c r="F637" s="7">
        <v>0</v>
      </c>
      <c r="G637" s="7">
        <v>8000</v>
      </c>
      <c r="H637" s="7"/>
      <c r="I637" s="7">
        <v>1</v>
      </c>
      <c r="J637" s="7">
        <v>96000</v>
      </c>
    </row>
    <row r="638" spans="1:10" ht="31.5">
      <c r="A638" s="4" t="s">
        <v>579</v>
      </c>
      <c r="B638" s="5" t="s">
        <v>580</v>
      </c>
      <c r="C638" s="7">
        <v>1</v>
      </c>
      <c r="D638" s="7">
        <v>4000</v>
      </c>
      <c r="E638" s="7">
        <v>0</v>
      </c>
      <c r="F638" s="7">
        <v>0</v>
      </c>
      <c r="G638" s="7">
        <v>4000</v>
      </c>
      <c r="H638" s="7"/>
      <c r="I638" s="7">
        <v>1</v>
      </c>
      <c r="J638" s="7">
        <v>48000</v>
      </c>
    </row>
    <row r="639" spans="1:10">
      <c r="A639" s="4" t="s">
        <v>581</v>
      </c>
      <c r="B639" s="5" t="s">
        <v>582</v>
      </c>
      <c r="C639" s="7">
        <v>1</v>
      </c>
      <c r="D639" s="7">
        <v>4000</v>
      </c>
      <c r="E639" s="7">
        <v>0</v>
      </c>
      <c r="F639" s="7">
        <v>0</v>
      </c>
      <c r="G639" s="7">
        <v>4000</v>
      </c>
      <c r="H639" s="7"/>
      <c r="I639" s="7">
        <v>1</v>
      </c>
      <c r="J639" s="7">
        <v>48000</v>
      </c>
    </row>
    <row r="640" spans="1:10">
      <c r="A640" s="4" t="s">
        <v>583</v>
      </c>
      <c r="B640" s="5" t="s">
        <v>582</v>
      </c>
      <c r="C640" s="7">
        <v>4</v>
      </c>
      <c r="D640" s="7">
        <v>4000</v>
      </c>
      <c r="E640" s="7">
        <v>0</v>
      </c>
      <c r="F640" s="7">
        <v>0</v>
      </c>
      <c r="G640" s="7">
        <v>4000</v>
      </c>
      <c r="H640" s="7"/>
      <c r="I640" s="7">
        <v>1</v>
      </c>
      <c r="J640" s="7">
        <v>192000</v>
      </c>
    </row>
    <row r="641" spans="1:10">
      <c r="A641" s="4" t="s">
        <v>584</v>
      </c>
      <c r="B641" s="5" t="s">
        <v>585</v>
      </c>
      <c r="C641" s="7">
        <v>1</v>
      </c>
      <c r="D641" s="7">
        <v>4000</v>
      </c>
      <c r="E641" s="7">
        <v>0</v>
      </c>
      <c r="F641" s="7">
        <v>0</v>
      </c>
      <c r="G641" s="7">
        <v>4000</v>
      </c>
      <c r="H641" s="7"/>
      <c r="I641" s="7">
        <v>1</v>
      </c>
      <c r="J641" s="7">
        <v>48000</v>
      </c>
    </row>
    <row r="642" spans="1:10">
      <c r="A642" s="4" t="s">
        <v>586</v>
      </c>
      <c r="B642" s="5" t="s">
        <v>587</v>
      </c>
      <c r="C642" s="7">
        <v>1</v>
      </c>
      <c r="D642" s="7">
        <v>4000</v>
      </c>
      <c r="E642" s="7">
        <v>0</v>
      </c>
      <c r="F642" s="7">
        <v>0</v>
      </c>
      <c r="G642" s="7">
        <v>4000</v>
      </c>
      <c r="H642" s="7"/>
      <c r="I642" s="7">
        <v>1</v>
      </c>
      <c r="J642" s="7">
        <v>48000</v>
      </c>
    </row>
    <row r="643" spans="1:10">
      <c r="A643" s="4" t="s">
        <v>588</v>
      </c>
      <c r="B643" s="5" t="s">
        <v>589</v>
      </c>
      <c r="C643" s="7">
        <v>1</v>
      </c>
      <c r="D643" s="7">
        <v>4000</v>
      </c>
      <c r="E643" s="7">
        <v>0</v>
      </c>
      <c r="F643" s="7">
        <v>0</v>
      </c>
      <c r="G643" s="7">
        <v>4000</v>
      </c>
      <c r="H643" s="7"/>
      <c r="I643" s="7">
        <v>1</v>
      </c>
      <c r="J643" s="7">
        <v>48000</v>
      </c>
    </row>
    <row r="644" spans="1:10" ht="21">
      <c r="A644" s="4" t="s">
        <v>590</v>
      </c>
      <c r="B644" s="5" t="s">
        <v>591</v>
      </c>
      <c r="C644" s="7">
        <v>1</v>
      </c>
      <c r="D644" s="7">
        <v>8000</v>
      </c>
      <c r="E644" s="7">
        <v>0</v>
      </c>
      <c r="F644" s="7">
        <v>0</v>
      </c>
      <c r="G644" s="7">
        <v>8000</v>
      </c>
      <c r="H644" s="7"/>
      <c r="I644" s="7">
        <v>1</v>
      </c>
      <c r="J644" s="7">
        <v>96000</v>
      </c>
    </row>
    <row r="645" spans="1:10">
      <c r="A645" s="4" t="s">
        <v>592</v>
      </c>
      <c r="B645" s="5" t="s">
        <v>593</v>
      </c>
      <c r="C645" s="7">
        <v>1</v>
      </c>
      <c r="D645" s="7">
        <v>4000</v>
      </c>
      <c r="E645" s="7">
        <v>0</v>
      </c>
      <c r="F645" s="7">
        <v>0</v>
      </c>
      <c r="G645" s="7">
        <v>4000</v>
      </c>
      <c r="H645" s="7"/>
      <c r="I645" s="7">
        <v>1</v>
      </c>
      <c r="J645" s="7">
        <v>48000</v>
      </c>
    </row>
    <row r="646" spans="1:10" ht="31.5">
      <c r="A646" s="4" t="s">
        <v>594</v>
      </c>
      <c r="B646" s="5" t="s">
        <v>595</v>
      </c>
      <c r="C646" s="7">
        <v>1</v>
      </c>
      <c r="D646" s="7">
        <v>4000</v>
      </c>
      <c r="E646" s="7">
        <v>0</v>
      </c>
      <c r="F646" s="7">
        <v>0</v>
      </c>
      <c r="G646" s="7">
        <v>4000</v>
      </c>
      <c r="H646" s="7"/>
      <c r="I646" s="7">
        <v>1</v>
      </c>
      <c r="J646" s="7">
        <v>48000</v>
      </c>
    </row>
    <row r="647" spans="1:10">
      <c r="A647" s="4" t="s">
        <v>596</v>
      </c>
      <c r="B647" s="5" t="s">
        <v>597</v>
      </c>
      <c r="C647" s="7">
        <v>1</v>
      </c>
      <c r="D647" s="7">
        <v>8000</v>
      </c>
      <c r="E647" s="7">
        <v>0</v>
      </c>
      <c r="F647" s="7">
        <v>0</v>
      </c>
      <c r="G647" s="7">
        <v>8000</v>
      </c>
      <c r="H647" s="7"/>
      <c r="I647" s="7">
        <v>1</v>
      </c>
      <c r="J647" s="7">
        <v>96000</v>
      </c>
    </row>
    <row r="648" spans="1:10" ht="31.5">
      <c r="A648" s="4" t="s">
        <v>598</v>
      </c>
      <c r="B648" s="5" t="s">
        <v>599</v>
      </c>
      <c r="C648" s="7">
        <v>2</v>
      </c>
      <c r="D648" s="7">
        <v>4000</v>
      </c>
      <c r="E648" s="7">
        <v>0</v>
      </c>
      <c r="F648" s="7">
        <v>0</v>
      </c>
      <c r="G648" s="7">
        <v>4000</v>
      </c>
      <c r="H648" s="7"/>
      <c r="I648" s="7">
        <v>1</v>
      </c>
      <c r="J648" s="7">
        <v>96000</v>
      </c>
    </row>
    <row r="649" spans="1:10">
      <c r="A649" s="4" t="s">
        <v>600</v>
      </c>
      <c r="B649" s="5" t="s">
        <v>516</v>
      </c>
      <c r="C649" s="7">
        <v>2</v>
      </c>
      <c r="D649" s="7">
        <v>4000</v>
      </c>
      <c r="E649" s="7">
        <v>0</v>
      </c>
      <c r="F649" s="7">
        <v>0</v>
      </c>
      <c r="G649" s="7">
        <v>4000</v>
      </c>
      <c r="H649" s="7"/>
      <c r="I649" s="7">
        <v>1</v>
      </c>
      <c r="J649" s="7">
        <v>96000</v>
      </c>
    </row>
    <row r="650" spans="1:10">
      <c r="A650" s="4" t="s">
        <v>601</v>
      </c>
      <c r="B650" s="5" t="s">
        <v>602</v>
      </c>
      <c r="C650" s="7">
        <v>3</v>
      </c>
      <c r="D650" s="7">
        <v>4000</v>
      </c>
      <c r="E650" s="7">
        <v>0</v>
      </c>
      <c r="F650" s="7">
        <v>0</v>
      </c>
      <c r="G650" s="7">
        <v>4000</v>
      </c>
      <c r="H650" s="7"/>
      <c r="I650" s="7">
        <v>1</v>
      </c>
      <c r="J650" s="7">
        <v>144000</v>
      </c>
    </row>
    <row r="651" spans="1:10">
      <c r="A651" s="4" t="s">
        <v>603</v>
      </c>
      <c r="B651" s="5" t="s">
        <v>604</v>
      </c>
      <c r="C651" s="7">
        <v>1</v>
      </c>
      <c r="D651" s="7">
        <v>4000</v>
      </c>
      <c r="E651" s="7">
        <v>0</v>
      </c>
      <c r="F651" s="7">
        <v>0</v>
      </c>
      <c r="G651" s="7">
        <v>4000</v>
      </c>
      <c r="H651" s="7"/>
      <c r="I651" s="7">
        <v>1</v>
      </c>
      <c r="J651" s="7">
        <v>48000</v>
      </c>
    </row>
    <row r="652" spans="1:10">
      <c r="A652" s="4" t="s">
        <v>605</v>
      </c>
      <c r="B652" s="5" t="s">
        <v>606</v>
      </c>
      <c r="C652" s="7">
        <v>3</v>
      </c>
      <c r="D652" s="7">
        <v>4000</v>
      </c>
      <c r="E652" s="7">
        <v>0</v>
      </c>
      <c r="F652" s="7">
        <v>0</v>
      </c>
      <c r="G652" s="7">
        <v>4000</v>
      </c>
      <c r="H652" s="7"/>
      <c r="I652" s="7">
        <v>1</v>
      </c>
      <c r="J652" s="7">
        <v>144000</v>
      </c>
    </row>
    <row r="653" spans="1:10">
      <c r="A653" s="4" t="s">
        <v>607</v>
      </c>
      <c r="B653" s="5" t="s">
        <v>608</v>
      </c>
      <c r="C653" s="7">
        <v>1</v>
      </c>
      <c r="D653" s="7">
        <v>4000</v>
      </c>
      <c r="E653" s="7">
        <v>0</v>
      </c>
      <c r="F653" s="7">
        <v>0</v>
      </c>
      <c r="G653" s="7">
        <v>4000</v>
      </c>
      <c r="H653" s="7"/>
      <c r="I653" s="7">
        <v>1</v>
      </c>
      <c r="J653" s="7">
        <v>48000</v>
      </c>
    </row>
    <row r="654" spans="1:10" ht="21">
      <c r="A654" s="4" t="s">
        <v>609</v>
      </c>
      <c r="B654" s="5" t="s">
        <v>610</v>
      </c>
      <c r="C654" s="7">
        <v>1</v>
      </c>
      <c r="D654" s="7">
        <v>8000</v>
      </c>
      <c r="E654" s="7">
        <v>0</v>
      </c>
      <c r="F654" s="7">
        <v>0</v>
      </c>
      <c r="G654" s="7">
        <v>8000</v>
      </c>
      <c r="H654" s="7"/>
      <c r="I654" s="7">
        <v>1</v>
      </c>
      <c r="J654" s="7">
        <v>96000</v>
      </c>
    </row>
    <row r="655" spans="1:10" ht="31.5">
      <c r="A655" s="4" t="s">
        <v>611</v>
      </c>
      <c r="B655" s="5" t="s">
        <v>612</v>
      </c>
      <c r="C655" s="7">
        <v>2</v>
      </c>
      <c r="D655" s="7">
        <v>4000</v>
      </c>
      <c r="E655" s="7">
        <v>0</v>
      </c>
      <c r="F655" s="7">
        <v>0</v>
      </c>
      <c r="G655" s="7">
        <v>4000</v>
      </c>
      <c r="H655" s="7"/>
      <c r="I655" s="7">
        <v>1</v>
      </c>
      <c r="J655" s="7">
        <v>96000</v>
      </c>
    </row>
    <row r="656" spans="1:10">
      <c r="A656" s="4" t="s">
        <v>613</v>
      </c>
      <c r="B656" s="5" t="s">
        <v>614</v>
      </c>
      <c r="C656" s="7">
        <v>1</v>
      </c>
      <c r="D656" s="7">
        <v>8000</v>
      </c>
      <c r="E656" s="7">
        <v>0</v>
      </c>
      <c r="F656" s="7">
        <v>0</v>
      </c>
      <c r="G656" s="7">
        <v>8000</v>
      </c>
      <c r="H656" s="7"/>
      <c r="I656" s="7">
        <v>1</v>
      </c>
      <c r="J656" s="7">
        <v>96000</v>
      </c>
    </row>
    <row r="657" spans="1:10">
      <c r="A657" s="4" t="s">
        <v>615</v>
      </c>
      <c r="B657" s="5" t="s">
        <v>616</v>
      </c>
      <c r="C657" s="7">
        <v>3</v>
      </c>
      <c r="D657" s="7">
        <v>4000</v>
      </c>
      <c r="E657" s="7">
        <v>0</v>
      </c>
      <c r="F657" s="7">
        <v>0</v>
      </c>
      <c r="G657" s="7">
        <v>4000</v>
      </c>
      <c r="H657" s="7"/>
      <c r="I657" s="7">
        <v>1</v>
      </c>
      <c r="J657" s="7">
        <v>144000</v>
      </c>
    </row>
    <row r="658" spans="1:10">
      <c r="A658" s="4" t="s">
        <v>617</v>
      </c>
      <c r="B658" s="5" t="s">
        <v>618</v>
      </c>
      <c r="C658" s="7">
        <v>1</v>
      </c>
      <c r="D658" s="7">
        <v>8000</v>
      </c>
      <c r="E658" s="7">
        <v>0</v>
      </c>
      <c r="F658" s="7">
        <v>0</v>
      </c>
      <c r="G658" s="7">
        <v>8000</v>
      </c>
      <c r="H658" s="7"/>
      <c r="I658" s="7">
        <v>1</v>
      </c>
      <c r="J658" s="7">
        <v>96000</v>
      </c>
    </row>
    <row r="659" spans="1:10">
      <c r="A659" s="4" t="s">
        <v>619</v>
      </c>
      <c r="B659" s="5" t="s">
        <v>582</v>
      </c>
      <c r="C659" s="7">
        <v>1</v>
      </c>
      <c r="D659" s="7">
        <v>4000</v>
      </c>
      <c r="E659" s="7">
        <v>0</v>
      </c>
      <c r="F659" s="7">
        <v>0</v>
      </c>
      <c r="G659" s="7">
        <v>4000</v>
      </c>
      <c r="H659" s="7"/>
      <c r="I659" s="7">
        <v>1</v>
      </c>
      <c r="J659" s="7">
        <v>48000</v>
      </c>
    </row>
    <row r="660" spans="1:10">
      <c r="A660" s="4" t="s">
        <v>620</v>
      </c>
      <c r="B660" s="5" t="s">
        <v>582</v>
      </c>
      <c r="C660" s="7">
        <v>3</v>
      </c>
      <c r="D660" s="7">
        <v>4000</v>
      </c>
      <c r="E660" s="7">
        <v>0</v>
      </c>
      <c r="F660" s="7">
        <v>0</v>
      </c>
      <c r="G660" s="7">
        <v>4000</v>
      </c>
      <c r="H660" s="7"/>
      <c r="I660" s="7">
        <v>1</v>
      </c>
      <c r="J660" s="7">
        <v>144000</v>
      </c>
    </row>
    <row r="661" spans="1:10" ht="21">
      <c r="A661" s="4" t="s">
        <v>621</v>
      </c>
      <c r="B661" s="5" t="s">
        <v>622</v>
      </c>
      <c r="C661" s="7">
        <v>1</v>
      </c>
      <c r="D661" s="7">
        <v>4000</v>
      </c>
      <c r="E661" s="7">
        <v>0</v>
      </c>
      <c r="F661" s="7">
        <v>0</v>
      </c>
      <c r="G661" s="7">
        <v>4000</v>
      </c>
      <c r="H661" s="7"/>
      <c r="I661" s="7">
        <v>1</v>
      </c>
      <c r="J661" s="7">
        <v>48000</v>
      </c>
    </row>
    <row r="662" spans="1:10">
      <c r="A662" s="4" t="s">
        <v>623</v>
      </c>
      <c r="B662" s="5" t="s">
        <v>624</v>
      </c>
      <c r="C662" s="7">
        <v>1</v>
      </c>
      <c r="D662" s="7">
        <v>8000</v>
      </c>
      <c r="E662" s="7">
        <v>0</v>
      </c>
      <c r="F662" s="7">
        <v>0</v>
      </c>
      <c r="G662" s="7">
        <v>8000</v>
      </c>
      <c r="H662" s="7"/>
      <c r="I662" s="7">
        <v>1</v>
      </c>
      <c r="J662" s="7">
        <v>96000</v>
      </c>
    </row>
    <row r="663" spans="1:10" ht="31.5">
      <c r="A663" s="4" t="s">
        <v>625</v>
      </c>
      <c r="B663" s="5" t="s">
        <v>626</v>
      </c>
      <c r="C663" s="7">
        <v>4</v>
      </c>
      <c r="D663" s="7">
        <v>4000</v>
      </c>
      <c r="E663" s="7">
        <v>0</v>
      </c>
      <c r="F663" s="7">
        <v>0</v>
      </c>
      <c r="G663" s="7">
        <v>4000</v>
      </c>
      <c r="H663" s="7"/>
      <c r="I663" s="7">
        <v>1</v>
      </c>
      <c r="J663" s="7">
        <v>192000</v>
      </c>
    </row>
    <row r="664" spans="1:10">
      <c r="A664" s="4" t="s">
        <v>627</v>
      </c>
      <c r="B664" s="5" t="s">
        <v>628</v>
      </c>
      <c r="C664" s="7">
        <v>7</v>
      </c>
      <c r="D664" s="7">
        <v>4000</v>
      </c>
      <c r="E664" s="7">
        <v>0</v>
      </c>
      <c r="F664" s="7">
        <v>0</v>
      </c>
      <c r="G664" s="7">
        <v>4000</v>
      </c>
      <c r="H664" s="7"/>
      <c r="I664" s="7">
        <v>1</v>
      </c>
      <c r="J664" s="7">
        <v>336000</v>
      </c>
    </row>
    <row r="665" spans="1:10">
      <c r="A665" s="4" t="s">
        <v>629</v>
      </c>
      <c r="B665" s="5" t="s">
        <v>630</v>
      </c>
      <c r="C665" s="7">
        <v>1</v>
      </c>
      <c r="D665" s="7">
        <v>3000</v>
      </c>
      <c r="E665" s="7">
        <v>0</v>
      </c>
      <c r="F665" s="7">
        <v>0</v>
      </c>
      <c r="G665" s="7">
        <v>3000</v>
      </c>
      <c r="H665" s="7"/>
      <c r="I665" s="7">
        <v>1</v>
      </c>
      <c r="J665" s="7">
        <v>36000</v>
      </c>
    </row>
    <row r="666" spans="1:10">
      <c r="A666" s="4" t="s">
        <v>631</v>
      </c>
      <c r="B666" s="5" t="s">
        <v>632</v>
      </c>
      <c r="C666" s="7">
        <v>1</v>
      </c>
      <c r="D666" s="7">
        <v>3000</v>
      </c>
      <c r="E666" s="7">
        <v>0</v>
      </c>
      <c r="F666" s="7">
        <v>0</v>
      </c>
      <c r="G666" s="7">
        <v>3000</v>
      </c>
      <c r="H666" s="7"/>
      <c r="I666" s="7">
        <v>1</v>
      </c>
      <c r="J666" s="7">
        <v>36000</v>
      </c>
    </row>
    <row r="667" spans="1:10" ht="21">
      <c r="A667" s="4" t="s">
        <v>633</v>
      </c>
      <c r="B667" s="5" t="s">
        <v>634</v>
      </c>
      <c r="C667" s="7">
        <v>5</v>
      </c>
      <c r="D667" s="7">
        <v>3000</v>
      </c>
      <c r="E667" s="7">
        <v>0</v>
      </c>
      <c r="F667" s="7">
        <v>0</v>
      </c>
      <c r="G667" s="7">
        <v>3000</v>
      </c>
      <c r="H667" s="7"/>
      <c r="I667" s="7">
        <v>1</v>
      </c>
      <c r="J667" s="7">
        <v>180000</v>
      </c>
    </row>
    <row r="668" spans="1:10">
      <c r="A668" s="4" t="s">
        <v>635</v>
      </c>
      <c r="B668" s="5" t="s">
        <v>636</v>
      </c>
      <c r="C668" s="7">
        <v>1</v>
      </c>
      <c r="D668" s="7">
        <v>3000</v>
      </c>
      <c r="E668" s="7">
        <v>0</v>
      </c>
      <c r="F668" s="7">
        <v>0</v>
      </c>
      <c r="G668" s="7">
        <v>3000</v>
      </c>
      <c r="H668" s="7"/>
      <c r="I668" s="7">
        <v>1</v>
      </c>
      <c r="J668" s="7">
        <v>36000</v>
      </c>
    </row>
    <row r="669" spans="1:10" ht="21">
      <c r="A669" s="4" t="s">
        <v>637</v>
      </c>
      <c r="B669" s="5" t="s">
        <v>638</v>
      </c>
      <c r="C669" s="7">
        <v>1</v>
      </c>
      <c r="D669" s="7">
        <v>4000</v>
      </c>
      <c r="E669" s="7">
        <v>0</v>
      </c>
      <c r="F669" s="7">
        <v>0</v>
      </c>
      <c r="G669" s="7">
        <v>4000</v>
      </c>
      <c r="H669" s="7"/>
      <c r="I669" s="7">
        <v>1</v>
      </c>
      <c r="J669" s="7">
        <v>48000</v>
      </c>
    </row>
    <row r="670" spans="1:10" ht="21">
      <c r="A670" s="4" t="s">
        <v>639</v>
      </c>
      <c r="B670" s="5" t="s">
        <v>640</v>
      </c>
      <c r="C670" s="7">
        <v>1</v>
      </c>
      <c r="D670" s="7">
        <v>8000</v>
      </c>
      <c r="E670" s="7">
        <v>0</v>
      </c>
      <c r="F670" s="7">
        <v>0</v>
      </c>
      <c r="G670" s="7">
        <v>8000</v>
      </c>
      <c r="H670" s="7"/>
      <c r="I670" s="7">
        <v>1</v>
      </c>
      <c r="J670" s="7">
        <v>96000</v>
      </c>
    </row>
    <row r="671" spans="1:10" ht="21">
      <c r="A671" s="4" t="s">
        <v>641</v>
      </c>
      <c r="B671" s="5" t="s">
        <v>642</v>
      </c>
      <c r="C671" s="7">
        <v>1</v>
      </c>
      <c r="D671" s="7">
        <v>4000</v>
      </c>
      <c r="E671" s="7">
        <v>0</v>
      </c>
      <c r="F671" s="7">
        <v>0</v>
      </c>
      <c r="G671" s="7">
        <v>4000</v>
      </c>
      <c r="H671" s="7"/>
      <c r="I671" s="7">
        <v>1</v>
      </c>
      <c r="J671" s="7">
        <v>48000</v>
      </c>
    </row>
    <row r="672" spans="1:10" ht="21">
      <c r="A672" s="4" t="s">
        <v>643</v>
      </c>
      <c r="B672" s="5" t="s">
        <v>644</v>
      </c>
      <c r="C672" s="7">
        <v>1</v>
      </c>
      <c r="D672" s="7">
        <v>4000</v>
      </c>
      <c r="E672" s="7">
        <v>0</v>
      </c>
      <c r="F672" s="7">
        <v>0</v>
      </c>
      <c r="G672" s="7">
        <v>4000</v>
      </c>
      <c r="H672" s="7"/>
      <c r="I672" s="7">
        <v>1</v>
      </c>
      <c r="J672" s="7">
        <v>48000</v>
      </c>
    </row>
    <row r="673" spans="1:10">
      <c r="A673" s="4" t="s">
        <v>645</v>
      </c>
      <c r="B673" s="5" t="s">
        <v>646</v>
      </c>
      <c r="C673" s="7">
        <v>1</v>
      </c>
      <c r="D673" s="7">
        <v>4000</v>
      </c>
      <c r="E673" s="7">
        <v>0</v>
      </c>
      <c r="F673" s="7">
        <v>0</v>
      </c>
      <c r="G673" s="7">
        <v>4000</v>
      </c>
      <c r="H673" s="7"/>
      <c r="I673" s="7">
        <v>1</v>
      </c>
      <c r="J673" s="7">
        <v>48000</v>
      </c>
    </row>
    <row r="674" spans="1:10" ht="21">
      <c r="A674" s="4" t="s">
        <v>647</v>
      </c>
      <c r="B674" s="5" t="s">
        <v>648</v>
      </c>
      <c r="C674" s="7">
        <v>1</v>
      </c>
      <c r="D674" s="7">
        <v>4000</v>
      </c>
      <c r="E674" s="7">
        <v>0</v>
      </c>
      <c r="F674" s="7">
        <v>0</v>
      </c>
      <c r="G674" s="7">
        <v>4000</v>
      </c>
      <c r="H674" s="7"/>
      <c r="I674" s="7">
        <v>1</v>
      </c>
      <c r="J674" s="7">
        <v>48000</v>
      </c>
    </row>
    <row r="675" spans="1:10">
      <c r="A675" s="4" t="s">
        <v>649</v>
      </c>
      <c r="B675" s="5" t="s">
        <v>650</v>
      </c>
      <c r="C675" s="7">
        <v>1</v>
      </c>
      <c r="D675" s="7">
        <v>4000</v>
      </c>
      <c r="E675" s="7">
        <v>0</v>
      </c>
      <c r="F675" s="7">
        <v>0</v>
      </c>
      <c r="G675" s="7">
        <v>4000</v>
      </c>
      <c r="H675" s="7"/>
      <c r="I675" s="7">
        <v>1</v>
      </c>
      <c r="J675" s="7">
        <v>48000</v>
      </c>
    </row>
    <row r="676" spans="1:10" ht="21">
      <c r="A676" s="4" t="s">
        <v>651</v>
      </c>
      <c r="B676" s="5" t="s">
        <v>652</v>
      </c>
      <c r="C676" s="7">
        <v>3</v>
      </c>
      <c r="D676" s="7">
        <v>4000</v>
      </c>
      <c r="E676" s="7">
        <v>0</v>
      </c>
      <c r="F676" s="7">
        <v>0</v>
      </c>
      <c r="G676" s="7">
        <v>4000</v>
      </c>
      <c r="H676" s="7"/>
      <c r="I676" s="7">
        <v>1</v>
      </c>
      <c r="J676" s="7">
        <v>144000</v>
      </c>
    </row>
    <row r="677" spans="1:10">
      <c r="A677" s="4" t="s">
        <v>653</v>
      </c>
      <c r="B677" s="5" t="s">
        <v>654</v>
      </c>
      <c r="C677" s="7">
        <v>3</v>
      </c>
      <c r="D677" s="7">
        <v>4000</v>
      </c>
      <c r="E677" s="7">
        <v>0</v>
      </c>
      <c r="F677" s="7">
        <v>0</v>
      </c>
      <c r="G677" s="7">
        <v>4000</v>
      </c>
      <c r="H677" s="7"/>
      <c r="I677" s="7">
        <v>1</v>
      </c>
      <c r="J677" s="7">
        <v>144000</v>
      </c>
    </row>
    <row r="678" spans="1:10">
      <c r="A678" s="4" t="s">
        <v>655</v>
      </c>
      <c r="B678" s="5" t="s">
        <v>656</v>
      </c>
      <c r="C678" s="7">
        <v>1</v>
      </c>
      <c r="D678" s="7">
        <v>3000</v>
      </c>
      <c r="E678" s="7">
        <v>0</v>
      </c>
      <c r="F678" s="7">
        <v>0</v>
      </c>
      <c r="G678" s="7">
        <v>3000</v>
      </c>
      <c r="H678" s="7"/>
      <c r="I678" s="7">
        <v>1</v>
      </c>
      <c r="J678" s="7">
        <v>36000</v>
      </c>
    </row>
    <row r="679" spans="1:10" ht="21">
      <c r="A679" s="4" t="s">
        <v>657</v>
      </c>
      <c r="B679" s="5" t="s">
        <v>658</v>
      </c>
      <c r="C679" s="7">
        <v>3</v>
      </c>
      <c r="D679" s="7">
        <v>470</v>
      </c>
      <c r="E679" s="7">
        <v>0</v>
      </c>
      <c r="F679" s="7">
        <v>0</v>
      </c>
      <c r="G679" s="7">
        <v>470</v>
      </c>
      <c r="H679" s="7"/>
      <c r="I679" s="7">
        <v>1</v>
      </c>
      <c r="J679" s="7">
        <v>16920</v>
      </c>
    </row>
    <row r="680" spans="1:10">
      <c r="A680" s="4" t="s">
        <v>659</v>
      </c>
      <c r="B680" s="5" t="s">
        <v>660</v>
      </c>
      <c r="C680" s="7">
        <v>18</v>
      </c>
      <c r="D680" s="7">
        <v>470</v>
      </c>
      <c r="E680" s="7">
        <v>0</v>
      </c>
      <c r="F680" s="7">
        <v>0</v>
      </c>
      <c r="G680" s="7">
        <v>470</v>
      </c>
      <c r="H680" s="7"/>
      <c r="I680" s="7">
        <v>1</v>
      </c>
      <c r="J680" s="7">
        <v>101520</v>
      </c>
    </row>
    <row r="681" spans="1:10">
      <c r="A681" s="4" t="s">
        <v>661</v>
      </c>
      <c r="B681" s="5" t="s">
        <v>662</v>
      </c>
      <c r="C681" s="7">
        <v>4</v>
      </c>
      <c r="D681" s="7">
        <v>470</v>
      </c>
      <c r="E681" s="7">
        <v>0</v>
      </c>
      <c r="F681" s="7">
        <v>0</v>
      </c>
      <c r="G681" s="7">
        <v>470</v>
      </c>
      <c r="H681" s="7"/>
      <c r="I681" s="7">
        <v>1</v>
      </c>
      <c r="J681" s="7">
        <v>22560</v>
      </c>
    </row>
    <row r="682" spans="1:10" ht="21">
      <c r="A682" s="4" t="s">
        <v>351</v>
      </c>
      <c r="B682" s="5" t="s">
        <v>663</v>
      </c>
      <c r="C682" s="7">
        <v>1</v>
      </c>
      <c r="D682" s="7">
        <v>3500</v>
      </c>
      <c r="E682" s="7">
        <v>0</v>
      </c>
      <c r="F682" s="7">
        <v>0</v>
      </c>
      <c r="G682" s="7">
        <v>3500</v>
      </c>
      <c r="H682" s="7"/>
      <c r="I682" s="7">
        <v>1</v>
      </c>
      <c r="J682" s="7">
        <v>42000</v>
      </c>
    </row>
    <row r="683" spans="1:10">
      <c r="A683" s="4" t="s">
        <v>664</v>
      </c>
      <c r="B683" s="5" t="s">
        <v>665</v>
      </c>
      <c r="C683" s="7">
        <v>12</v>
      </c>
      <c r="D683" s="7">
        <v>470</v>
      </c>
      <c r="E683" s="7">
        <v>0</v>
      </c>
      <c r="F683" s="7">
        <v>0</v>
      </c>
      <c r="G683" s="7">
        <v>470</v>
      </c>
      <c r="H683" s="7"/>
      <c r="I683" s="7">
        <v>1</v>
      </c>
      <c r="J683" s="7">
        <v>67680</v>
      </c>
    </row>
    <row r="684" spans="1:10">
      <c r="A684" s="4" t="s">
        <v>666</v>
      </c>
      <c r="B684" s="5" t="s">
        <v>604</v>
      </c>
      <c r="C684" s="7">
        <v>1</v>
      </c>
      <c r="D684" s="7">
        <v>3075.54</v>
      </c>
      <c r="E684" s="7">
        <v>0</v>
      </c>
      <c r="F684" s="7">
        <v>0</v>
      </c>
      <c r="G684" s="7">
        <v>3075.54</v>
      </c>
      <c r="H684" s="7"/>
      <c r="I684" s="7">
        <v>1</v>
      </c>
      <c r="J684" s="7">
        <v>36906.480000000003</v>
      </c>
    </row>
    <row r="685" spans="1:10" ht="31.5">
      <c r="A685" s="4" t="s">
        <v>667</v>
      </c>
      <c r="B685" s="5" t="s">
        <v>668</v>
      </c>
      <c r="C685" s="7">
        <v>4</v>
      </c>
      <c r="D685" s="7">
        <v>4000</v>
      </c>
      <c r="E685" s="7">
        <v>0</v>
      </c>
      <c r="F685" s="7">
        <v>0</v>
      </c>
      <c r="G685" s="7">
        <v>4000</v>
      </c>
      <c r="H685" s="7"/>
      <c r="I685" s="7">
        <v>1</v>
      </c>
      <c r="J685" s="7">
        <v>192000</v>
      </c>
    </row>
    <row r="686" spans="1:10">
      <c r="A686" s="4" t="s">
        <v>669</v>
      </c>
      <c r="B686" s="5" t="s">
        <v>670</v>
      </c>
      <c r="C686" s="7">
        <v>2</v>
      </c>
      <c r="D686" s="7">
        <v>4000</v>
      </c>
      <c r="E686" s="7">
        <v>0</v>
      </c>
      <c r="F686" s="7">
        <v>0</v>
      </c>
      <c r="G686" s="7">
        <v>4000</v>
      </c>
      <c r="H686" s="7"/>
      <c r="I686" s="7">
        <v>1</v>
      </c>
      <c r="J686" s="7">
        <v>96000</v>
      </c>
    </row>
    <row r="687" spans="1:10">
      <c r="A687" s="4" t="s">
        <v>671</v>
      </c>
      <c r="B687" s="5" t="s">
        <v>672</v>
      </c>
      <c r="C687" s="7">
        <v>1</v>
      </c>
      <c r="D687" s="7">
        <v>3000</v>
      </c>
      <c r="E687" s="7">
        <v>0</v>
      </c>
      <c r="F687" s="7">
        <v>0</v>
      </c>
      <c r="G687" s="7">
        <v>3000</v>
      </c>
      <c r="H687" s="7"/>
      <c r="I687" s="7">
        <v>1</v>
      </c>
      <c r="J687" s="7">
        <v>36000</v>
      </c>
    </row>
    <row r="688" spans="1:10" ht="24.95" customHeight="1">
      <c r="A688" s="23" t="s">
        <v>673</v>
      </c>
      <c r="B688" s="23"/>
      <c r="C688" s="9" t="s">
        <v>383</v>
      </c>
      <c r="D688" s="9">
        <f>SUBTOTAL(9,D585:D687)</f>
        <v>676555.54</v>
      </c>
      <c r="E688" s="9" t="s">
        <v>383</v>
      </c>
      <c r="F688" s="9" t="s">
        <v>383</v>
      </c>
      <c r="G688" s="9" t="s">
        <v>383</v>
      </c>
      <c r="H688" s="9" t="s">
        <v>383</v>
      </c>
      <c r="I688" s="9" t="s">
        <v>383</v>
      </c>
      <c r="J688" s="9">
        <f>SUBTOTAL(9,J585:J687)</f>
        <v>12288786.48</v>
      </c>
    </row>
    <row r="689" spans="1:7" ht="20.100000000000001" customHeight="1"/>
    <row r="690" spans="1:7" ht="24.95" customHeight="1">
      <c r="A690" s="21" t="s">
        <v>467</v>
      </c>
      <c r="B690" s="21"/>
      <c r="C690" s="22" t="s">
        <v>439</v>
      </c>
      <c r="D690" s="22"/>
      <c r="E690" s="22"/>
      <c r="F690" s="22"/>
      <c r="G690" s="22"/>
    </row>
    <row r="691" spans="1:7" ht="15" customHeight="1"/>
    <row r="692" spans="1:7" ht="50.1" customHeight="1">
      <c r="A692" s="13" t="s">
        <v>675</v>
      </c>
      <c r="B692" s="13"/>
      <c r="C692" s="13"/>
      <c r="D692" s="13"/>
      <c r="E692" s="13"/>
      <c r="F692" s="13"/>
      <c r="G692" s="13"/>
    </row>
    <row r="693" spans="1:7" ht="15" customHeight="1"/>
    <row r="694" spans="1:7" ht="50.1" customHeight="1">
      <c r="A694" s="4" t="s">
        <v>375</v>
      </c>
      <c r="B694" s="19" t="s">
        <v>47</v>
      </c>
      <c r="C694" s="19"/>
      <c r="D694" s="19"/>
      <c r="E694" s="4" t="s">
        <v>676</v>
      </c>
      <c r="F694" s="4" t="s">
        <v>677</v>
      </c>
      <c r="G694" s="4" t="s">
        <v>678</v>
      </c>
    </row>
    <row r="695" spans="1:7" ht="20.100000000000001" customHeight="1">
      <c r="A695" s="4" t="s">
        <v>59</v>
      </c>
      <c r="B695" s="19" t="s">
        <v>59</v>
      </c>
      <c r="C695" s="19"/>
      <c r="D695" s="19"/>
      <c r="E695" s="4" t="s">
        <v>59</v>
      </c>
      <c r="F695" s="4" t="s">
        <v>59</v>
      </c>
      <c r="G695" s="4" t="s">
        <v>59</v>
      </c>
    </row>
    <row r="696" spans="1:7" ht="20.100000000000001" customHeight="1"/>
    <row r="697" spans="1:7" ht="24.95" customHeight="1">
      <c r="A697" s="21" t="s">
        <v>467</v>
      </c>
      <c r="B697" s="21"/>
      <c r="C697" s="22" t="s">
        <v>442</v>
      </c>
      <c r="D697" s="22"/>
      <c r="E697" s="22"/>
      <c r="F697" s="22"/>
      <c r="G697" s="22"/>
    </row>
    <row r="698" spans="1:7" ht="15" customHeight="1"/>
    <row r="699" spans="1:7" ht="50.1" customHeight="1">
      <c r="A699" s="13" t="s">
        <v>675</v>
      </c>
      <c r="B699" s="13"/>
      <c r="C699" s="13"/>
      <c r="D699" s="13"/>
      <c r="E699" s="13"/>
      <c r="F699" s="13"/>
      <c r="G699" s="13"/>
    </row>
    <row r="700" spans="1:7" ht="15" customHeight="1"/>
    <row r="701" spans="1:7" ht="50.1" customHeight="1">
      <c r="A701" s="4" t="s">
        <v>375</v>
      </c>
      <c r="B701" s="19" t="s">
        <v>47</v>
      </c>
      <c r="C701" s="19"/>
      <c r="D701" s="19"/>
      <c r="E701" s="4" t="s">
        <v>676</v>
      </c>
      <c r="F701" s="4" t="s">
        <v>677</v>
      </c>
      <c r="G701" s="4" t="s">
        <v>678</v>
      </c>
    </row>
    <row r="702" spans="1:7" ht="20.100000000000001" customHeight="1">
      <c r="A702" s="4" t="s">
        <v>59</v>
      </c>
      <c r="B702" s="19" t="s">
        <v>59</v>
      </c>
      <c r="C702" s="19"/>
      <c r="D702" s="19"/>
      <c r="E702" s="4" t="s">
        <v>59</v>
      </c>
      <c r="F702" s="4" t="s">
        <v>59</v>
      </c>
      <c r="G702" s="4" t="s">
        <v>59</v>
      </c>
    </row>
    <row r="703" spans="1:7" ht="20.100000000000001" customHeight="1"/>
    <row r="704" spans="1:7" ht="24.95" customHeight="1">
      <c r="A704" s="21" t="s">
        <v>467</v>
      </c>
      <c r="B704" s="21"/>
      <c r="C704" s="22" t="s">
        <v>445</v>
      </c>
      <c r="D704" s="22"/>
      <c r="E704" s="22"/>
      <c r="F704" s="22"/>
      <c r="G704" s="22"/>
    </row>
    <row r="705" spans="1:7" ht="15" customHeight="1"/>
    <row r="706" spans="1:7" ht="50.1" customHeight="1">
      <c r="A706" s="13" t="s">
        <v>675</v>
      </c>
      <c r="B706" s="13"/>
      <c r="C706" s="13"/>
      <c r="D706" s="13"/>
      <c r="E706" s="13"/>
      <c r="F706" s="13"/>
      <c r="G706" s="13"/>
    </row>
    <row r="707" spans="1:7" ht="15" customHeight="1"/>
    <row r="708" spans="1:7" ht="50.1" customHeight="1">
      <c r="A708" s="4" t="s">
        <v>375</v>
      </c>
      <c r="B708" s="19" t="s">
        <v>47</v>
      </c>
      <c r="C708" s="19"/>
      <c r="D708" s="19"/>
      <c r="E708" s="4" t="s">
        <v>676</v>
      </c>
      <c r="F708" s="4" t="s">
        <v>677</v>
      </c>
      <c r="G708" s="4" t="s">
        <v>678</v>
      </c>
    </row>
    <row r="709" spans="1:7" ht="20.100000000000001" customHeight="1">
      <c r="A709" s="4" t="s">
        <v>59</v>
      </c>
      <c r="B709" s="19" t="s">
        <v>59</v>
      </c>
      <c r="C709" s="19"/>
      <c r="D709" s="19"/>
      <c r="E709" s="4" t="s">
        <v>59</v>
      </c>
      <c r="F709" s="4" t="s">
        <v>59</v>
      </c>
      <c r="G709" s="4" t="s">
        <v>59</v>
      </c>
    </row>
  </sheetData>
  <sheetProtection password="D592" sheet="1" objects="1" scenarios="1"/>
  <mergeCells count="117">
    <mergeCell ref="B709:D709"/>
    <mergeCell ref="B702:D702"/>
    <mergeCell ref="A704:B704"/>
    <mergeCell ref="C704:G704"/>
    <mergeCell ref="A706:G706"/>
    <mergeCell ref="B708:D708"/>
    <mergeCell ref="B695:D695"/>
    <mergeCell ref="A697:B697"/>
    <mergeCell ref="C697:G697"/>
    <mergeCell ref="A699:G699"/>
    <mergeCell ref="B701:D701"/>
    <mergeCell ref="A688:B688"/>
    <mergeCell ref="A690:B690"/>
    <mergeCell ref="C690:G690"/>
    <mergeCell ref="A692:G692"/>
    <mergeCell ref="B694:D694"/>
    <mergeCell ref="A578:B578"/>
    <mergeCell ref="C578:J578"/>
    <mergeCell ref="A579:J579"/>
    <mergeCell ref="A581:A583"/>
    <mergeCell ref="B581:B583"/>
    <mergeCell ref="C581:C583"/>
    <mergeCell ref="D581:G581"/>
    <mergeCell ref="H581:H583"/>
    <mergeCell ref="I581:I583"/>
    <mergeCell ref="J581:J583"/>
    <mergeCell ref="D582:D583"/>
    <mergeCell ref="E582:G582"/>
    <mergeCell ref="A574:B574"/>
    <mergeCell ref="A576:B576"/>
    <mergeCell ref="C576:J576"/>
    <mergeCell ref="A577:B577"/>
    <mergeCell ref="C577:J577"/>
    <mergeCell ref="A463:B463"/>
    <mergeCell ref="C463:J463"/>
    <mergeCell ref="A464:J464"/>
    <mergeCell ref="A466:A468"/>
    <mergeCell ref="B466:B468"/>
    <mergeCell ref="C466:C468"/>
    <mergeCell ref="D466:G466"/>
    <mergeCell ref="H466:H468"/>
    <mergeCell ref="I466:I468"/>
    <mergeCell ref="J466:J468"/>
    <mergeCell ref="D467:D468"/>
    <mergeCell ref="E467:G467"/>
    <mergeCell ref="A459:B459"/>
    <mergeCell ref="A461:B461"/>
    <mergeCell ref="C461:J461"/>
    <mergeCell ref="A462:B462"/>
    <mergeCell ref="C462:J462"/>
    <mergeCell ref="A349:B349"/>
    <mergeCell ref="C349:J349"/>
    <mergeCell ref="A350:J350"/>
    <mergeCell ref="A352:A354"/>
    <mergeCell ref="B352:B354"/>
    <mergeCell ref="C352:C354"/>
    <mergeCell ref="D352:G352"/>
    <mergeCell ref="H352:H354"/>
    <mergeCell ref="I352:I354"/>
    <mergeCell ref="J352:J354"/>
    <mergeCell ref="D353:D354"/>
    <mergeCell ref="E353:G353"/>
    <mergeCell ref="A345:B345"/>
    <mergeCell ref="A347:B347"/>
    <mergeCell ref="C347:J347"/>
    <mergeCell ref="A348:B348"/>
    <mergeCell ref="C348:J348"/>
    <mergeCell ref="A234:B234"/>
    <mergeCell ref="C234:J234"/>
    <mergeCell ref="A235:J235"/>
    <mergeCell ref="A237:A239"/>
    <mergeCell ref="B237:B239"/>
    <mergeCell ref="C237:C239"/>
    <mergeCell ref="D237:G237"/>
    <mergeCell ref="H237:H239"/>
    <mergeCell ref="I237:I239"/>
    <mergeCell ref="J237:J239"/>
    <mergeCell ref="D238:D239"/>
    <mergeCell ref="E238:G238"/>
    <mergeCell ref="A230:B230"/>
    <mergeCell ref="A232:B232"/>
    <mergeCell ref="C232:J232"/>
    <mergeCell ref="A233:B233"/>
    <mergeCell ref="C233:J233"/>
    <mergeCell ref="A119:B119"/>
    <mergeCell ref="C119:J119"/>
    <mergeCell ref="A120:J120"/>
    <mergeCell ref="A122:A124"/>
    <mergeCell ref="B122:B124"/>
    <mergeCell ref="C122:C124"/>
    <mergeCell ref="D122:G122"/>
    <mergeCell ref="H122:H124"/>
    <mergeCell ref="I122:I124"/>
    <mergeCell ref="J122:J124"/>
    <mergeCell ref="D123:D124"/>
    <mergeCell ref="E123:G123"/>
    <mergeCell ref="A115:B115"/>
    <mergeCell ref="A117:B117"/>
    <mergeCell ref="C117:J117"/>
    <mergeCell ref="A118:B118"/>
    <mergeCell ref="C118:J11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6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1" t="s">
        <v>464</v>
      </c>
      <c r="B2" s="21"/>
      <c r="C2" s="22" t="s">
        <v>172</v>
      </c>
      <c r="D2" s="22"/>
      <c r="E2" s="22"/>
      <c r="F2" s="22"/>
      <c r="G2" s="22"/>
    </row>
    <row r="3" spans="1:7" ht="20.100000000000001" customHeight="1">
      <c r="A3" s="21" t="s">
        <v>465</v>
      </c>
      <c r="B3" s="21"/>
      <c r="C3" s="22" t="s">
        <v>674</v>
      </c>
      <c r="D3" s="22"/>
      <c r="E3" s="22"/>
      <c r="F3" s="22"/>
      <c r="G3" s="22"/>
    </row>
    <row r="4" spans="1:7" ht="24.95" customHeight="1">
      <c r="A4" s="21" t="s">
        <v>467</v>
      </c>
      <c r="B4" s="21"/>
      <c r="C4" s="22" t="s">
        <v>439</v>
      </c>
      <c r="D4" s="22"/>
      <c r="E4" s="22"/>
      <c r="F4" s="22"/>
      <c r="G4" s="22"/>
    </row>
    <row r="5" spans="1:7" ht="15" customHeight="1"/>
    <row r="6" spans="1:7" ht="24.95" customHeight="1">
      <c r="A6" s="13" t="s">
        <v>679</v>
      </c>
      <c r="B6" s="13"/>
      <c r="C6" s="13"/>
      <c r="D6" s="13"/>
      <c r="E6" s="13"/>
      <c r="F6" s="13"/>
      <c r="G6" s="13"/>
    </row>
    <row r="7" spans="1:7" ht="15" customHeight="1"/>
    <row r="8" spans="1:7" ht="50.1" customHeight="1">
      <c r="A8" s="4" t="s">
        <v>375</v>
      </c>
      <c r="B8" s="19" t="s">
        <v>680</v>
      </c>
      <c r="C8" s="19"/>
      <c r="D8" s="4" t="s">
        <v>681</v>
      </c>
      <c r="E8" s="4" t="s">
        <v>682</v>
      </c>
      <c r="F8" s="4" t="s">
        <v>683</v>
      </c>
      <c r="G8" s="4" t="s">
        <v>684</v>
      </c>
    </row>
    <row r="9" spans="1:7" ht="15" customHeight="1">
      <c r="A9" s="4">
        <v>1</v>
      </c>
      <c r="B9" s="19">
        <v>2</v>
      </c>
      <c r="C9" s="19"/>
      <c r="D9" s="4">
        <v>3</v>
      </c>
      <c r="E9" s="4">
        <v>4</v>
      </c>
      <c r="F9" s="4">
        <v>5</v>
      </c>
      <c r="G9" s="4">
        <v>6</v>
      </c>
    </row>
    <row r="10" spans="1:7" ht="20.100000000000001" customHeight="1">
      <c r="A10" s="4" t="s">
        <v>380</v>
      </c>
      <c r="B10" s="24" t="s">
        <v>685</v>
      </c>
      <c r="C10" s="24"/>
      <c r="D10" s="7">
        <v>402</v>
      </c>
      <c r="E10" s="7">
        <v>50</v>
      </c>
      <c r="F10" s="7">
        <v>20</v>
      </c>
      <c r="G10" s="7">
        <v>402000</v>
      </c>
    </row>
    <row r="11" spans="1:7" ht="20.100000000000001" customHeight="1">
      <c r="A11" s="4" t="s">
        <v>479</v>
      </c>
      <c r="B11" s="24" t="s">
        <v>686</v>
      </c>
      <c r="C11" s="24"/>
      <c r="D11" s="7">
        <v>10000</v>
      </c>
      <c r="E11" s="7">
        <v>50</v>
      </c>
      <c r="F11" s="7">
        <v>2</v>
      </c>
      <c r="G11" s="7">
        <v>1000000</v>
      </c>
    </row>
    <row r="12" spans="1:7" ht="20.100000000000001" customHeight="1">
      <c r="A12" s="4" t="s">
        <v>480</v>
      </c>
      <c r="B12" s="24" t="s">
        <v>687</v>
      </c>
      <c r="C12" s="24"/>
      <c r="D12" s="7">
        <v>4753.9250000000002</v>
      </c>
      <c r="E12" s="7">
        <v>1</v>
      </c>
      <c r="F12" s="7">
        <v>8</v>
      </c>
      <c r="G12" s="7">
        <v>38031.4</v>
      </c>
    </row>
    <row r="13" spans="1:7" ht="24.95" customHeight="1">
      <c r="A13" s="23" t="s">
        <v>673</v>
      </c>
      <c r="B13" s="23"/>
      <c r="C13" s="23"/>
      <c r="D13" s="23"/>
      <c r="E13" s="23"/>
      <c r="F13" s="23"/>
      <c r="G13" s="9">
        <f>SUBTOTAL(9,G10:G12)</f>
        <v>1440031.4</v>
      </c>
    </row>
    <row r="14" spans="1:7" ht="24.95" customHeight="1"/>
    <row r="15" spans="1:7" ht="20.100000000000001" customHeight="1">
      <c r="A15" s="21" t="s">
        <v>464</v>
      </c>
      <c r="B15" s="21"/>
      <c r="C15" s="22" t="s">
        <v>172</v>
      </c>
      <c r="D15" s="22"/>
      <c r="E15" s="22"/>
      <c r="F15" s="22"/>
      <c r="G15" s="22"/>
    </row>
    <row r="16" spans="1:7" ht="20.100000000000001" customHeight="1">
      <c r="A16" s="21" t="s">
        <v>465</v>
      </c>
      <c r="B16" s="21"/>
      <c r="C16" s="22" t="s">
        <v>466</v>
      </c>
      <c r="D16" s="22"/>
      <c r="E16" s="22"/>
      <c r="F16" s="22"/>
      <c r="G16" s="22"/>
    </row>
    <row r="17" spans="1:7" ht="24.95" customHeight="1">
      <c r="A17" s="21" t="s">
        <v>467</v>
      </c>
      <c r="B17" s="21"/>
      <c r="C17" s="22" t="s">
        <v>439</v>
      </c>
      <c r="D17" s="22"/>
      <c r="E17" s="22"/>
      <c r="F17" s="22"/>
      <c r="G17" s="22"/>
    </row>
    <row r="18" spans="1:7" ht="15" customHeight="1"/>
    <row r="19" spans="1:7" ht="24.95" customHeight="1">
      <c r="A19" s="13" t="s">
        <v>679</v>
      </c>
      <c r="B19" s="13"/>
      <c r="C19" s="13"/>
      <c r="D19" s="13"/>
      <c r="E19" s="13"/>
      <c r="F19" s="13"/>
      <c r="G19" s="13"/>
    </row>
    <row r="20" spans="1:7" ht="15" customHeight="1"/>
    <row r="21" spans="1:7" ht="50.1" customHeight="1">
      <c r="A21" s="4" t="s">
        <v>375</v>
      </c>
      <c r="B21" s="19" t="s">
        <v>680</v>
      </c>
      <c r="C21" s="19"/>
      <c r="D21" s="4" t="s">
        <v>681</v>
      </c>
      <c r="E21" s="4" t="s">
        <v>682</v>
      </c>
      <c r="F21" s="4" t="s">
        <v>683</v>
      </c>
      <c r="G21" s="4" t="s">
        <v>684</v>
      </c>
    </row>
    <row r="22" spans="1:7" ht="15" customHeight="1">
      <c r="A22" s="4">
        <v>1</v>
      </c>
      <c r="B22" s="19">
        <v>2</v>
      </c>
      <c r="C22" s="19"/>
      <c r="D22" s="4">
        <v>3</v>
      </c>
      <c r="E22" s="4">
        <v>4</v>
      </c>
      <c r="F22" s="4">
        <v>5</v>
      </c>
      <c r="G22" s="4">
        <v>6</v>
      </c>
    </row>
    <row r="23" spans="1:7" ht="20.100000000000001" customHeight="1">
      <c r="A23" s="4" t="s">
        <v>380</v>
      </c>
      <c r="B23" s="24" t="s">
        <v>685</v>
      </c>
      <c r="C23" s="24"/>
      <c r="D23" s="7">
        <v>100</v>
      </c>
      <c r="E23" s="7">
        <v>150</v>
      </c>
      <c r="F23" s="7">
        <v>10</v>
      </c>
      <c r="G23" s="7">
        <v>150000</v>
      </c>
    </row>
    <row r="24" spans="1:7" ht="20.100000000000001" customHeight="1">
      <c r="A24" s="4" t="s">
        <v>479</v>
      </c>
      <c r="B24" s="24" t="s">
        <v>686</v>
      </c>
      <c r="C24" s="24"/>
      <c r="D24" s="7">
        <v>13500</v>
      </c>
      <c r="E24" s="7">
        <v>2</v>
      </c>
      <c r="F24" s="7">
        <v>2</v>
      </c>
      <c r="G24" s="7">
        <v>54000</v>
      </c>
    </row>
    <row r="25" spans="1:7" ht="20.100000000000001" customHeight="1">
      <c r="A25" s="4" t="s">
        <v>480</v>
      </c>
      <c r="B25" s="24" t="s">
        <v>687</v>
      </c>
      <c r="C25" s="24"/>
      <c r="D25" s="7">
        <v>4000</v>
      </c>
      <c r="E25" s="7">
        <v>5</v>
      </c>
      <c r="F25" s="7">
        <v>2</v>
      </c>
      <c r="G25" s="7">
        <v>40000</v>
      </c>
    </row>
    <row r="26" spans="1:7" ht="24.95" customHeight="1">
      <c r="A26" s="23" t="s">
        <v>673</v>
      </c>
      <c r="B26" s="23"/>
      <c r="C26" s="23"/>
      <c r="D26" s="23"/>
      <c r="E26" s="23"/>
      <c r="F26" s="23"/>
      <c r="G26" s="9">
        <f>SUBTOTAL(9,G23:G25)</f>
        <v>244000</v>
      </c>
    </row>
    <row r="27" spans="1:7" ht="24.95" customHeight="1"/>
    <row r="28" spans="1:7" ht="20.100000000000001" customHeight="1">
      <c r="A28" s="21" t="s">
        <v>464</v>
      </c>
      <c r="B28" s="21"/>
      <c r="C28" s="22" t="s">
        <v>172</v>
      </c>
      <c r="D28" s="22"/>
      <c r="E28" s="22"/>
      <c r="F28" s="22"/>
      <c r="G28" s="22"/>
    </row>
    <row r="29" spans="1:7" ht="20.100000000000001" customHeight="1">
      <c r="A29" s="21" t="s">
        <v>465</v>
      </c>
      <c r="B29" s="21"/>
      <c r="C29" s="22" t="s">
        <v>674</v>
      </c>
      <c r="D29" s="22"/>
      <c r="E29" s="22"/>
      <c r="F29" s="22"/>
      <c r="G29" s="22"/>
    </row>
    <row r="30" spans="1:7" ht="24.95" customHeight="1">
      <c r="A30" s="21" t="s">
        <v>467</v>
      </c>
      <c r="B30" s="21"/>
      <c r="C30" s="22" t="s">
        <v>442</v>
      </c>
      <c r="D30" s="22"/>
      <c r="E30" s="22"/>
      <c r="F30" s="22"/>
      <c r="G30" s="22"/>
    </row>
    <row r="31" spans="1:7" ht="15" customHeight="1"/>
    <row r="32" spans="1:7" ht="24.95" customHeight="1">
      <c r="A32" s="13" t="s">
        <v>679</v>
      </c>
      <c r="B32" s="13"/>
      <c r="C32" s="13"/>
      <c r="D32" s="13"/>
      <c r="E32" s="13"/>
      <c r="F32" s="13"/>
      <c r="G32" s="13"/>
    </row>
    <row r="33" spans="1:7" ht="15" customHeight="1"/>
    <row r="34" spans="1:7" ht="50.1" customHeight="1">
      <c r="A34" s="4" t="s">
        <v>375</v>
      </c>
      <c r="B34" s="19" t="s">
        <v>680</v>
      </c>
      <c r="C34" s="19"/>
      <c r="D34" s="4" t="s">
        <v>681</v>
      </c>
      <c r="E34" s="4" t="s">
        <v>682</v>
      </c>
      <c r="F34" s="4" t="s">
        <v>683</v>
      </c>
      <c r="G34" s="4" t="s">
        <v>684</v>
      </c>
    </row>
    <row r="35" spans="1:7" ht="15" customHeight="1">
      <c r="A35" s="4">
        <v>1</v>
      </c>
      <c r="B35" s="19">
        <v>2</v>
      </c>
      <c r="C35" s="19"/>
      <c r="D35" s="4">
        <v>3</v>
      </c>
      <c r="E35" s="4">
        <v>4</v>
      </c>
      <c r="F35" s="4">
        <v>5</v>
      </c>
      <c r="G35" s="4">
        <v>6</v>
      </c>
    </row>
    <row r="36" spans="1:7" ht="20.100000000000001" customHeight="1">
      <c r="A36" s="4" t="s">
        <v>380</v>
      </c>
      <c r="B36" s="24" t="s">
        <v>685</v>
      </c>
      <c r="C36" s="24"/>
      <c r="D36" s="7">
        <v>500</v>
      </c>
      <c r="E36" s="7">
        <v>40</v>
      </c>
      <c r="F36" s="7">
        <v>20</v>
      </c>
      <c r="G36" s="7">
        <v>400000</v>
      </c>
    </row>
    <row r="37" spans="1:7" ht="20.100000000000001" customHeight="1">
      <c r="A37" s="4" t="s">
        <v>479</v>
      </c>
      <c r="B37" s="24" t="s">
        <v>686</v>
      </c>
      <c r="C37" s="24"/>
      <c r="D37" s="7">
        <v>10000</v>
      </c>
      <c r="E37" s="7">
        <v>40</v>
      </c>
      <c r="F37" s="7">
        <v>2</v>
      </c>
      <c r="G37" s="7">
        <v>800000</v>
      </c>
    </row>
    <row r="38" spans="1:7" ht="20.100000000000001" customHeight="1">
      <c r="A38" s="4" t="s">
        <v>480</v>
      </c>
      <c r="B38" s="24" t="s">
        <v>687</v>
      </c>
      <c r="C38" s="24"/>
      <c r="D38" s="7">
        <v>5000</v>
      </c>
      <c r="E38" s="7">
        <v>10</v>
      </c>
      <c r="F38" s="7">
        <v>4</v>
      </c>
      <c r="G38" s="7">
        <v>200000</v>
      </c>
    </row>
    <row r="39" spans="1:7" ht="24.95" customHeight="1">
      <c r="A39" s="23" t="s">
        <v>673</v>
      </c>
      <c r="B39" s="23"/>
      <c r="C39" s="23"/>
      <c r="D39" s="23"/>
      <c r="E39" s="23"/>
      <c r="F39" s="23"/>
      <c r="G39" s="9">
        <f>SUBTOTAL(9,G36:G38)</f>
        <v>1400000</v>
      </c>
    </row>
    <row r="40" spans="1:7" ht="24.95" customHeight="1"/>
    <row r="41" spans="1:7" ht="20.100000000000001" customHeight="1">
      <c r="A41" s="21" t="s">
        <v>464</v>
      </c>
      <c r="B41" s="21"/>
      <c r="C41" s="22" t="s">
        <v>172</v>
      </c>
      <c r="D41" s="22"/>
      <c r="E41" s="22"/>
      <c r="F41" s="22"/>
      <c r="G41" s="22"/>
    </row>
    <row r="42" spans="1:7" ht="20.100000000000001" customHeight="1">
      <c r="A42" s="21" t="s">
        <v>465</v>
      </c>
      <c r="B42" s="21"/>
      <c r="C42" s="22" t="s">
        <v>466</v>
      </c>
      <c r="D42" s="22"/>
      <c r="E42" s="22"/>
      <c r="F42" s="22"/>
      <c r="G42" s="22"/>
    </row>
    <row r="43" spans="1:7" ht="24.95" customHeight="1">
      <c r="A43" s="21" t="s">
        <v>467</v>
      </c>
      <c r="B43" s="21"/>
      <c r="C43" s="22" t="s">
        <v>442</v>
      </c>
      <c r="D43" s="22"/>
      <c r="E43" s="22"/>
      <c r="F43" s="22"/>
      <c r="G43" s="22"/>
    </row>
    <row r="44" spans="1:7" ht="15" customHeight="1"/>
    <row r="45" spans="1:7" ht="24.95" customHeight="1">
      <c r="A45" s="13" t="s">
        <v>679</v>
      </c>
      <c r="B45" s="13"/>
      <c r="C45" s="13"/>
      <c r="D45" s="13"/>
      <c r="E45" s="13"/>
      <c r="F45" s="13"/>
      <c r="G45" s="13"/>
    </row>
    <row r="46" spans="1:7" ht="15" customHeight="1"/>
    <row r="47" spans="1:7" ht="50.1" customHeight="1">
      <c r="A47" s="4" t="s">
        <v>375</v>
      </c>
      <c r="B47" s="19" t="s">
        <v>680</v>
      </c>
      <c r="C47" s="19"/>
      <c r="D47" s="4" t="s">
        <v>681</v>
      </c>
      <c r="E47" s="4" t="s">
        <v>682</v>
      </c>
      <c r="F47" s="4" t="s">
        <v>683</v>
      </c>
      <c r="G47" s="4" t="s">
        <v>684</v>
      </c>
    </row>
    <row r="48" spans="1:7" ht="15" customHeight="1">
      <c r="A48" s="4">
        <v>1</v>
      </c>
      <c r="B48" s="19">
        <v>2</v>
      </c>
      <c r="C48" s="19"/>
      <c r="D48" s="4">
        <v>3</v>
      </c>
      <c r="E48" s="4">
        <v>4</v>
      </c>
      <c r="F48" s="4">
        <v>5</v>
      </c>
      <c r="G48" s="4">
        <v>6</v>
      </c>
    </row>
    <row r="49" spans="1:7" ht="20.100000000000001" customHeight="1">
      <c r="A49" s="4" t="s">
        <v>380</v>
      </c>
      <c r="B49" s="24" t="s">
        <v>685</v>
      </c>
      <c r="C49" s="24"/>
      <c r="D49" s="7">
        <v>100</v>
      </c>
      <c r="E49" s="7">
        <v>150</v>
      </c>
      <c r="F49" s="7">
        <v>10</v>
      </c>
      <c r="G49" s="7">
        <v>150000</v>
      </c>
    </row>
    <row r="50" spans="1:7" ht="20.100000000000001" customHeight="1">
      <c r="A50" s="4" t="s">
        <v>479</v>
      </c>
      <c r="B50" s="24" t="s">
        <v>686</v>
      </c>
      <c r="C50" s="24"/>
      <c r="D50" s="7">
        <v>13500</v>
      </c>
      <c r="E50" s="7">
        <v>2</v>
      </c>
      <c r="F50" s="7">
        <v>2</v>
      </c>
      <c r="G50" s="7">
        <v>54000</v>
      </c>
    </row>
    <row r="51" spans="1:7" ht="20.100000000000001" customHeight="1">
      <c r="A51" s="4" t="s">
        <v>480</v>
      </c>
      <c r="B51" s="24" t="s">
        <v>687</v>
      </c>
      <c r="C51" s="24"/>
      <c r="D51" s="7">
        <v>4000</v>
      </c>
      <c r="E51" s="7">
        <v>5</v>
      </c>
      <c r="F51" s="7">
        <v>2</v>
      </c>
      <c r="G51" s="7">
        <v>40000</v>
      </c>
    </row>
    <row r="52" spans="1:7" ht="24.95" customHeight="1">
      <c r="A52" s="23" t="s">
        <v>673</v>
      </c>
      <c r="B52" s="23"/>
      <c r="C52" s="23"/>
      <c r="D52" s="23"/>
      <c r="E52" s="23"/>
      <c r="F52" s="23"/>
      <c r="G52" s="9">
        <f>SUBTOTAL(9,G49:G51)</f>
        <v>244000</v>
      </c>
    </row>
    <row r="53" spans="1:7" ht="24.95" customHeight="1"/>
    <row r="54" spans="1:7" ht="20.100000000000001" customHeight="1">
      <c r="A54" s="21" t="s">
        <v>464</v>
      </c>
      <c r="B54" s="21"/>
      <c r="C54" s="22" t="s">
        <v>172</v>
      </c>
      <c r="D54" s="22"/>
      <c r="E54" s="22"/>
      <c r="F54" s="22"/>
      <c r="G54" s="22"/>
    </row>
    <row r="55" spans="1:7" ht="20.100000000000001" customHeight="1">
      <c r="A55" s="21" t="s">
        <v>465</v>
      </c>
      <c r="B55" s="21"/>
      <c r="C55" s="22" t="s">
        <v>674</v>
      </c>
      <c r="D55" s="22"/>
      <c r="E55" s="22"/>
      <c r="F55" s="22"/>
      <c r="G55" s="22"/>
    </row>
    <row r="56" spans="1:7" ht="24.95" customHeight="1">
      <c r="A56" s="21" t="s">
        <v>467</v>
      </c>
      <c r="B56" s="21"/>
      <c r="C56" s="22" t="s">
        <v>445</v>
      </c>
      <c r="D56" s="22"/>
      <c r="E56" s="22"/>
      <c r="F56" s="22"/>
      <c r="G56" s="22"/>
    </row>
    <row r="57" spans="1:7" ht="15" customHeight="1"/>
    <row r="58" spans="1:7" ht="24.95" customHeight="1">
      <c r="A58" s="13" t="s">
        <v>679</v>
      </c>
      <c r="B58" s="13"/>
      <c r="C58" s="13"/>
      <c r="D58" s="13"/>
      <c r="E58" s="13"/>
      <c r="F58" s="13"/>
      <c r="G58" s="13"/>
    </row>
    <row r="59" spans="1:7" ht="15" customHeight="1"/>
    <row r="60" spans="1:7" ht="50.1" customHeight="1">
      <c r="A60" s="4" t="s">
        <v>375</v>
      </c>
      <c r="B60" s="19" t="s">
        <v>680</v>
      </c>
      <c r="C60" s="19"/>
      <c r="D60" s="4" t="s">
        <v>681</v>
      </c>
      <c r="E60" s="4" t="s">
        <v>682</v>
      </c>
      <c r="F60" s="4" t="s">
        <v>683</v>
      </c>
      <c r="G60" s="4" t="s">
        <v>684</v>
      </c>
    </row>
    <row r="61" spans="1:7" ht="15" customHeight="1">
      <c r="A61" s="4">
        <v>1</v>
      </c>
      <c r="B61" s="19">
        <v>2</v>
      </c>
      <c r="C61" s="19"/>
      <c r="D61" s="4">
        <v>3</v>
      </c>
      <c r="E61" s="4">
        <v>4</v>
      </c>
      <c r="F61" s="4">
        <v>5</v>
      </c>
      <c r="G61" s="4">
        <v>6</v>
      </c>
    </row>
    <row r="62" spans="1:7" ht="20.100000000000001" customHeight="1">
      <c r="A62" s="4" t="s">
        <v>380</v>
      </c>
      <c r="B62" s="24" t="s">
        <v>685</v>
      </c>
      <c r="C62" s="24"/>
      <c r="D62" s="7">
        <v>500</v>
      </c>
      <c r="E62" s="7">
        <v>40</v>
      </c>
      <c r="F62" s="7">
        <v>20</v>
      </c>
      <c r="G62" s="7">
        <v>400000</v>
      </c>
    </row>
    <row r="63" spans="1:7" ht="20.100000000000001" customHeight="1">
      <c r="A63" s="4" t="s">
        <v>479</v>
      </c>
      <c r="B63" s="24" t="s">
        <v>686</v>
      </c>
      <c r="C63" s="24"/>
      <c r="D63" s="7">
        <v>10000</v>
      </c>
      <c r="E63" s="7">
        <v>40</v>
      </c>
      <c r="F63" s="7">
        <v>2</v>
      </c>
      <c r="G63" s="7">
        <v>800000</v>
      </c>
    </row>
    <row r="64" spans="1:7" ht="20.100000000000001" customHeight="1">
      <c r="A64" s="4" t="s">
        <v>480</v>
      </c>
      <c r="B64" s="24" t="s">
        <v>687</v>
      </c>
      <c r="C64" s="24"/>
      <c r="D64" s="7">
        <v>5000</v>
      </c>
      <c r="E64" s="7">
        <v>10</v>
      </c>
      <c r="F64" s="7">
        <v>4</v>
      </c>
      <c r="G64" s="7">
        <v>200000</v>
      </c>
    </row>
    <row r="65" spans="1:7" ht="24.95" customHeight="1">
      <c r="A65" s="23" t="s">
        <v>673</v>
      </c>
      <c r="B65" s="23"/>
      <c r="C65" s="23"/>
      <c r="D65" s="23"/>
      <c r="E65" s="23"/>
      <c r="F65" s="23"/>
      <c r="G65" s="9">
        <f>SUBTOTAL(9,G62:G64)</f>
        <v>1400000</v>
      </c>
    </row>
    <row r="66" spans="1:7" ht="24.95" customHeight="1"/>
    <row r="67" spans="1:7" ht="20.100000000000001" customHeight="1">
      <c r="A67" s="21" t="s">
        <v>464</v>
      </c>
      <c r="B67" s="21"/>
      <c r="C67" s="22" t="s">
        <v>172</v>
      </c>
      <c r="D67" s="22"/>
      <c r="E67" s="22"/>
      <c r="F67" s="22"/>
      <c r="G67" s="22"/>
    </row>
    <row r="68" spans="1:7" ht="20.100000000000001" customHeight="1">
      <c r="A68" s="21" t="s">
        <v>465</v>
      </c>
      <c r="B68" s="21"/>
      <c r="C68" s="22" t="s">
        <v>466</v>
      </c>
      <c r="D68" s="22"/>
      <c r="E68" s="22"/>
      <c r="F68" s="22"/>
      <c r="G68" s="22"/>
    </row>
    <row r="69" spans="1:7" ht="24.95" customHeight="1">
      <c r="A69" s="21" t="s">
        <v>467</v>
      </c>
      <c r="B69" s="21"/>
      <c r="C69" s="22" t="s">
        <v>445</v>
      </c>
      <c r="D69" s="22"/>
      <c r="E69" s="22"/>
      <c r="F69" s="22"/>
      <c r="G69" s="22"/>
    </row>
    <row r="70" spans="1:7" ht="15" customHeight="1"/>
    <row r="71" spans="1:7" ht="24.95" customHeight="1">
      <c r="A71" s="13" t="s">
        <v>679</v>
      </c>
      <c r="B71" s="13"/>
      <c r="C71" s="13"/>
      <c r="D71" s="13"/>
      <c r="E71" s="13"/>
      <c r="F71" s="13"/>
      <c r="G71" s="13"/>
    </row>
    <row r="72" spans="1:7" ht="15" customHeight="1"/>
    <row r="73" spans="1:7" ht="50.1" customHeight="1">
      <c r="A73" s="4" t="s">
        <v>375</v>
      </c>
      <c r="B73" s="19" t="s">
        <v>680</v>
      </c>
      <c r="C73" s="19"/>
      <c r="D73" s="4" t="s">
        <v>681</v>
      </c>
      <c r="E73" s="4" t="s">
        <v>682</v>
      </c>
      <c r="F73" s="4" t="s">
        <v>683</v>
      </c>
      <c r="G73" s="4" t="s">
        <v>684</v>
      </c>
    </row>
    <row r="74" spans="1:7" ht="15" customHeight="1">
      <c r="A74" s="4">
        <v>1</v>
      </c>
      <c r="B74" s="19">
        <v>2</v>
      </c>
      <c r="C74" s="19"/>
      <c r="D74" s="4">
        <v>3</v>
      </c>
      <c r="E74" s="4">
        <v>4</v>
      </c>
      <c r="F74" s="4">
        <v>5</v>
      </c>
      <c r="G74" s="4">
        <v>6</v>
      </c>
    </row>
    <row r="75" spans="1:7" ht="20.100000000000001" customHeight="1">
      <c r="A75" s="4" t="s">
        <v>380</v>
      </c>
      <c r="B75" s="24" t="s">
        <v>685</v>
      </c>
      <c r="C75" s="24"/>
      <c r="D75" s="7">
        <v>100</v>
      </c>
      <c r="E75" s="7">
        <v>150</v>
      </c>
      <c r="F75" s="7">
        <v>10</v>
      </c>
      <c r="G75" s="7">
        <v>150000</v>
      </c>
    </row>
    <row r="76" spans="1:7" ht="20.100000000000001" customHeight="1">
      <c r="A76" s="4" t="s">
        <v>479</v>
      </c>
      <c r="B76" s="24" t="s">
        <v>686</v>
      </c>
      <c r="C76" s="24"/>
      <c r="D76" s="7">
        <v>13500</v>
      </c>
      <c r="E76" s="7">
        <v>2</v>
      </c>
      <c r="F76" s="7">
        <v>2</v>
      </c>
      <c r="G76" s="7">
        <v>54000</v>
      </c>
    </row>
    <row r="77" spans="1:7" ht="20.100000000000001" customHeight="1">
      <c r="A77" s="4" t="s">
        <v>480</v>
      </c>
      <c r="B77" s="24" t="s">
        <v>687</v>
      </c>
      <c r="C77" s="24"/>
      <c r="D77" s="7">
        <v>4000</v>
      </c>
      <c r="E77" s="7">
        <v>5</v>
      </c>
      <c r="F77" s="7">
        <v>2</v>
      </c>
      <c r="G77" s="7">
        <v>40000</v>
      </c>
    </row>
    <row r="78" spans="1:7" ht="24.95" customHeight="1">
      <c r="A78" s="23" t="s">
        <v>673</v>
      </c>
      <c r="B78" s="23"/>
      <c r="C78" s="23"/>
      <c r="D78" s="23"/>
      <c r="E78" s="23"/>
      <c r="F78" s="23"/>
      <c r="G78" s="9">
        <f>SUBTOTAL(9,G75:G77)</f>
        <v>244000</v>
      </c>
    </row>
    <row r="79" spans="1:7" ht="24.95" customHeight="1"/>
    <row r="80" spans="1:7" ht="20.100000000000001" customHeight="1">
      <c r="A80" s="21" t="s">
        <v>464</v>
      </c>
      <c r="B80" s="21"/>
      <c r="C80" s="22" t="s">
        <v>191</v>
      </c>
      <c r="D80" s="22"/>
      <c r="E80" s="22"/>
      <c r="F80" s="22"/>
      <c r="G80" s="22"/>
    </row>
    <row r="81" spans="1:7" ht="20.100000000000001" customHeight="1">
      <c r="A81" s="21" t="s">
        <v>465</v>
      </c>
      <c r="B81" s="21"/>
      <c r="C81" s="22" t="s">
        <v>674</v>
      </c>
      <c r="D81" s="22"/>
      <c r="E81" s="22"/>
      <c r="F81" s="22"/>
      <c r="G81" s="22"/>
    </row>
    <row r="82" spans="1:7" ht="24.95" customHeight="1">
      <c r="A82" s="21" t="s">
        <v>467</v>
      </c>
      <c r="B82" s="21"/>
      <c r="C82" s="22" t="s">
        <v>439</v>
      </c>
      <c r="D82" s="22"/>
      <c r="E82" s="22"/>
      <c r="F82" s="22"/>
      <c r="G82" s="22"/>
    </row>
    <row r="83" spans="1:7" ht="15" customHeight="1"/>
    <row r="84" spans="1:7" ht="24.95" customHeight="1">
      <c r="A84" s="13" t="s">
        <v>688</v>
      </c>
      <c r="B84" s="13"/>
      <c r="C84" s="13"/>
      <c r="D84" s="13"/>
      <c r="E84" s="13"/>
      <c r="F84" s="13"/>
      <c r="G84" s="13"/>
    </row>
    <row r="85" spans="1:7" ht="15" customHeight="1"/>
    <row r="86" spans="1:7" ht="50.1" customHeight="1">
      <c r="A86" s="4" t="s">
        <v>375</v>
      </c>
      <c r="B86" s="19" t="s">
        <v>680</v>
      </c>
      <c r="C86" s="19"/>
      <c r="D86" s="4" t="s">
        <v>689</v>
      </c>
      <c r="E86" s="4" t="s">
        <v>690</v>
      </c>
      <c r="F86" s="4" t="s">
        <v>691</v>
      </c>
      <c r="G86" s="4" t="s">
        <v>684</v>
      </c>
    </row>
    <row r="87" spans="1:7" ht="15" customHeight="1">
      <c r="A87" s="4">
        <v>1</v>
      </c>
      <c r="B87" s="19">
        <v>2</v>
      </c>
      <c r="C87" s="19"/>
      <c r="D87" s="4">
        <v>3</v>
      </c>
      <c r="E87" s="4">
        <v>4</v>
      </c>
      <c r="F87" s="4">
        <v>5</v>
      </c>
      <c r="G87" s="4">
        <v>6</v>
      </c>
    </row>
    <row r="88" spans="1:7" ht="20.100000000000001" customHeight="1">
      <c r="A88" s="4" t="s">
        <v>380</v>
      </c>
      <c r="B88" s="24" t="s">
        <v>692</v>
      </c>
      <c r="C88" s="24"/>
      <c r="D88" s="7">
        <v>1</v>
      </c>
      <c r="E88" s="7">
        <v>1</v>
      </c>
      <c r="F88" s="7">
        <v>10000</v>
      </c>
      <c r="G88" s="7">
        <v>10000</v>
      </c>
    </row>
    <row r="89" spans="1:7" ht="24.95" customHeight="1">
      <c r="A89" s="23" t="s">
        <v>673</v>
      </c>
      <c r="B89" s="23"/>
      <c r="C89" s="23"/>
      <c r="D89" s="23"/>
      <c r="E89" s="23"/>
      <c r="F89" s="23"/>
      <c r="G89" s="9">
        <f>SUBTOTAL(9,G88:G88)</f>
        <v>10000</v>
      </c>
    </row>
    <row r="90" spans="1:7" ht="24.95" customHeight="1"/>
    <row r="91" spans="1:7" ht="20.100000000000001" customHeight="1">
      <c r="A91" s="21" t="s">
        <v>464</v>
      </c>
      <c r="B91" s="21"/>
      <c r="C91" s="22" t="s">
        <v>172</v>
      </c>
      <c r="D91" s="22"/>
      <c r="E91" s="22"/>
      <c r="F91" s="22"/>
      <c r="G91" s="22"/>
    </row>
    <row r="92" spans="1:7" ht="20.100000000000001" customHeight="1">
      <c r="A92" s="21" t="s">
        <v>465</v>
      </c>
      <c r="B92" s="21"/>
      <c r="C92" s="22" t="s">
        <v>466</v>
      </c>
      <c r="D92" s="22"/>
      <c r="E92" s="22"/>
      <c r="F92" s="22"/>
      <c r="G92" s="22"/>
    </row>
    <row r="93" spans="1:7" ht="24.95" customHeight="1">
      <c r="A93" s="21" t="s">
        <v>467</v>
      </c>
      <c r="B93" s="21"/>
      <c r="C93" s="22" t="s">
        <v>439</v>
      </c>
      <c r="D93" s="22"/>
      <c r="E93" s="22"/>
      <c r="F93" s="22"/>
      <c r="G93" s="22"/>
    </row>
    <row r="94" spans="1:7" ht="15" customHeight="1"/>
    <row r="95" spans="1:7" ht="24.95" customHeight="1">
      <c r="A95" s="13" t="s">
        <v>693</v>
      </c>
      <c r="B95" s="13"/>
      <c r="C95" s="13"/>
      <c r="D95" s="13"/>
      <c r="E95" s="13"/>
      <c r="F95" s="13"/>
      <c r="G95" s="13"/>
    </row>
    <row r="96" spans="1:7" ht="15" customHeight="1"/>
    <row r="97" spans="1:7" ht="50.1" customHeight="1">
      <c r="A97" s="4" t="s">
        <v>375</v>
      </c>
      <c r="B97" s="19" t="s">
        <v>680</v>
      </c>
      <c r="C97" s="19"/>
      <c r="D97" s="4" t="s">
        <v>689</v>
      </c>
      <c r="E97" s="4" t="s">
        <v>690</v>
      </c>
      <c r="F97" s="4" t="s">
        <v>691</v>
      </c>
      <c r="G97" s="4" t="s">
        <v>684</v>
      </c>
    </row>
    <row r="98" spans="1:7" ht="15" customHeight="1">
      <c r="A98" s="4">
        <v>1</v>
      </c>
      <c r="B98" s="19">
        <v>2</v>
      </c>
      <c r="C98" s="19"/>
      <c r="D98" s="4">
        <v>3</v>
      </c>
      <c r="E98" s="4">
        <v>4</v>
      </c>
      <c r="F98" s="4">
        <v>5</v>
      </c>
      <c r="G98" s="4">
        <v>6</v>
      </c>
    </row>
    <row r="99" spans="1:7" ht="20.100000000000001" customHeight="1">
      <c r="A99" s="4" t="s">
        <v>479</v>
      </c>
      <c r="B99" s="24" t="s">
        <v>694</v>
      </c>
      <c r="C99" s="24"/>
      <c r="D99" s="7">
        <v>1</v>
      </c>
      <c r="E99" s="7">
        <v>12</v>
      </c>
      <c r="F99" s="7">
        <v>500</v>
      </c>
      <c r="G99" s="7">
        <v>6000</v>
      </c>
    </row>
    <row r="100" spans="1:7" ht="24.95" customHeight="1">
      <c r="A100" s="23" t="s">
        <v>673</v>
      </c>
      <c r="B100" s="23"/>
      <c r="C100" s="23"/>
      <c r="D100" s="23"/>
      <c r="E100" s="23"/>
      <c r="F100" s="23"/>
      <c r="G100" s="9">
        <f>SUBTOTAL(9,G99:G99)</f>
        <v>6000</v>
      </c>
    </row>
    <row r="101" spans="1:7" ht="24.95" customHeight="1"/>
    <row r="102" spans="1:7" ht="20.100000000000001" customHeight="1">
      <c r="A102" s="21" t="s">
        <v>464</v>
      </c>
      <c r="B102" s="21"/>
      <c r="C102" s="22" t="s">
        <v>163</v>
      </c>
      <c r="D102" s="22"/>
      <c r="E102" s="22"/>
      <c r="F102" s="22"/>
      <c r="G102" s="22"/>
    </row>
    <row r="103" spans="1:7" ht="20.100000000000001" customHeight="1">
      <c r="A103" s="21" t="s">
        <v>465</v>
      </c>
      <c r="B103" s="21"/>
      <c r="C103" s="22" t="s">
        <v>466</v>
      </c>
      <c r="D103" s="22"/>
      <c r="E103" s="22"/>
      <c r="F103" s="22"/>
      <c r="G103" s="22"/>
    </row>
    <row r="104" spans="1:7" ht="24.95" customHeight="1">
      <c r="A104" s="21" t="s">
        <v>467</v>
      </c>
      <c r="B104" s="21"/>
      <c r="C104" s="22" t="s">
        <v>439</v>
      </c>
      <c r="D104" s="22"/>
      <c r="E104" s="22"/>
      <c r="F104" s="22"/>
      <c r="G104" s="22"/>
    </row>
    <row r="105" spans="1:7" ht="15" customHeight="1"/>
    <row r="106" spans="1:7" ht="24.95" customHeight="1">
      <c r="A106" s="13" t="s">
        <v>695</v>
      </c>
      <c r="B106" s="13"/>
      <c r="C106" s="13"/>
      <c r="D106" s="13"/>
      <c r="E106" s="13"/>
      <c r="F106" s="13"/>
      <c r="G106" s="13"/>
    </row>
    <row r="107" spans="1:7" ht="15" customHeight="1"/>
    <row r="108" spans="1:7" ht="50.1" customHeight="1">
      <c r="A108" s="4" t="s">
        <v>375</v>
      </c>
      <c r="B108" s="19" t="s">
        <v>680</v>
      </c>
      <c r="C108" s="19"/>
      <c r="D108" s="4" t="s">
        <v>689</v>
      </c>
      <c r="E108" s="4" t="s">
        <v>690</v>
      </c>
      <c r="F108" s="4" t="s">
        <v>691</v>
      </c>
      <c r="G108" s="4" t="s">
        <v>684</v>
      </c>
    </row>
    <row r="109" spans="1:7" ht="15" customHeight="1">
      <c r="A109" s="4">
        <v>1</v>
      </c>
      <c r="B109" s="19">
        <v>2</v>
      </c>
      <c r="C109" s="19"/>
      <c r="D109" s="4">
        <v>3</v>
      </c>
      <c r="E109" s="4">
        <v>4</v>
      </c>
      <c r="F109" s="4">
        <v>5</v>
      </c>
      <c r="G109" s="4">
        <v>6</v>
      </c>
    </row>
    <row r="110" spans="1:7" ht="20.100000000000001" customHeight="1">
      <c r="A110" s="4" t="s">
        <v>480</v>
      </c>
      <c r="B110" s="24" t="s">
        <v>696</v>
      </c>
      <c r="C110" s="24"/>
      <c r="D110" s="7">
        <v>20</v>
      </c>
      <c r="E110" s="7">
        <v>12</v>
      </c>
      <c r="F110" s="7">
        <v>1106.7</v>
      </c>
      <c r="G110" s="7">
        <v>265608</v>
      </c>
    </row>
    <row r="111" spans="1:7" ht="24.95" customHeight="1">
      <c r="A111" s="23" t="s">
        <v>673</v>
      </c>
      <c r="B111" s="23"/>
      <c r="C111" s="23"/>
      <c r="D111" s="23"/>
      <c r="E111" s="23"/>
      <c r="F111" s="23"/>
      <c r="G111" s="9">
        <f>SUBTOTAL(9,G110:G110)</f>
        <v>265608</v>
      </c>
    </row>
    <row r="112" spans="1:7" ht="24.95" customHeight="1"/>
    <row r="113" spans="1:7" ht="20.100000000000001" customHeight="1">
      <c r="A113" s="21" t="s">
        <v>464</v>
      </c>
      <c r="B113" s="21"/>
      <c r="C113" s="22" t="s">
        <v>172</v>
      </c>
      <c r="D113" s="22"/>
      <c r="E113" s="22"/>
      <c r="F113" s="22"/>
      <c r="G113" s="22"/>
    </row>
    <row r="114" spans="1:7" ht="20.100000000000001" customHeight="1">
      <c r="A114" s="21" t="s">
        <v>465</v>
      </c>
      <c r="B114" s="21"/>
      <c r="C114" s="22" t="s">
        <v>466</v>
      </c>
      <c r="D114" s="22"/>
      <c r="E114" s="22"/>
      <c r="F114" s="22"/>
      <c r="G114" s="22"/>
    </row>
    <row r="115" spans="1:7" ht="24.95" customHeight="1">
      <c r="A115" s="21" t="s">
        <v>467</v>
      </c>
      <c r="B115" s="21"/>
      <c r="C115" s="22" t="s">
        <v>442</v>
      </c>
      <c r="D115" s="22"/>
      <c r="E115" s="22"/>
      <c r="F115" s="22"/>
      <c r="G115" s="22"/>
    </row>
    <row r="116" spans="1:7" ht="15" customHeight="1"/>
    <row r="117" spans="1:7" ht="24.95" customHeight="1">
      <c r="A117" s="13" t="s">
        <v>693</v>
      </c>
      <c r="B117" s="13"/>
      <c r="C117" s="13"/>
      <c r="D117" s="13"/>
      <c r="E117" s="13"/>
      <c r="F117" s="13"/>
      <c r="G117" s="13"/>
    </row>
    <row r="118" spans="1:7" ht="15" customHeight="1"/>
    <row r="119" spans="1:7" ht="50.1" customHeight="1">
      <c r="A119" s="4" t="s">
        <v>375</v>
      </c>
      <c r="B119" s="19" t="s">
        <v>680</v>
      </c>
      <c r="C119" s="19"/>
      <c r="D119" s="4" t="s">
        <v>689</v>
      </c>
      <c r="E119" s="4" t="s">
        <v>690</v>
      </c>
      <c r="F119" s="4" t="s">
        <v>691</v>
      </c>
      <c r="G119" s="4" t="s">
        <v>684</v>
      </c>
    </row>
    <row r="120" spans="1:7" ht="15" customHeight="1">
      <c r="A120" s="4">
        <v>1</v>
      </c>
      <c r="B120" s="19">
        <v>2</v>
      </c>
      <c r="C120" s="19"/>
      <c r="D120" s="4">
        <v>3</v>
      </c>
      <c r="E120" s="4">
        <v>4</v>
      </c>
      <c r="F120" s="4">
        <v>5</v>
      </c>
      <c r="G120" s="4">
        <v>6</v>
      </c>
    </row>
    <row r="121" spans="1:7" ht="20.100000000000001" customHeight="1">
      <c r="A121" s="4" t="s">
        <v>479</v>
      </c>
      <c r="B121" s="24" t="s">
        <v>694</v>
      </c>
      <c r="C121" s="24"/>
      <c r="D121" s="7">
        <v>1</v>
      </c>
      <c r="E121" s="7">
        <v>12</v>
      </c>
      <c r="F121" s="7">
        <v>500</v>
      </c>
      <c r="G121" s="7">
        <v>6000</v>
      </c>
    </row>
    <row r="122" spans="1:7" ht="24.95" customHeight="1">
      <c r="A122" s="23" t="s">
        <v>673</v>
      </c>
      <c r="B122" s="23"/>
      <c r="C122" s="23"/>
      <c r="D122" s="23"/>
      <c r="E122" s="23"/>
      <c r="F122" s="23"/>
      <c r="G122" s="9">
        <f>SUBTOTAL(9,G121:G121)</f>
        <v>6000</v>
      </c>
    </row>
    <row r="123" spans="1:7" ht="24.95" customHeight="1"/>
    <row r="124" spans="1:7" ht="20.100000000000001" customHeight="1">
      <c r="A124" s="21" t="s">
        <v>464</v>
      </c>
      <c r="B124" s="21"/>
      <c r="C124" s="22" t="s">
        <v>163</v>
      </c>
      <c r="D124" s="22"/>
      <c r="E124" s="22"/>
      <c r="F124" s="22"/>
      <c r="G124" s="22"/>
    </row>
    <row r="125" spans="1:7" ht="20.100000000000001" customHeight="1">
      <c r="A125" s="21" t="s">
        <v>465</v>
      </c>
      <c r="B125" s="21"/>
      <c r="C125" s="22" t="s">
        <v>466</v>
      </c>
      <c r="D125" s="22"/>
      <c r="E125" s="22"/>
      <c r="F125" s="22"/>
      <c r="G125" s="22"/>
    </row>
    <row r="126" spans="1:7" ht="24.95" customHeight="1">
      <c r="A126" s="21" t="s">
        <v>467</v>
      </c>
      <c r="B126" s="21"/>
      <c r="C126" s="22" t="s">
        <v>442</v>
      </c>
      <c r="D126" s="22"/>
      <c r="E126" s="22"/>
      <c r="F126" s="22"/>
      <c r="G126" s="22"/>
    </row>
    <row r="127" spans="1:7" ht="15" customHeight="1"/>
    <row r="128" spans="1:7" ht="24.95" customHeight="1">
      <c r="A128" s="13" t="s">
        <v>695</v>
      </c>
      <c r="B128" s="13"/>
      <c r="C128" s="13"/>
      <c r="D128" s="13"/>
      <c r="E128" s="13"/>
      <c r="F128" s="13"/>
      <c r="G128" s="13"/>
    </row>
    <row r="129" spans="1:7" ht="15" customHeight="1"/>
    <row r="130" spans="1:7" ht="50.1" customHeight="1">
      <c r="A130" s="4" t="s">
        <v>375</v>
      </c>
      <c r="B130" s="19" t="s">
        <v>680</v>
      </c>
      <c r="C130" s="19"/>
      <c r="D130" s="4" t="s">
        <v>689</v>
      </c>
      <c r="E130" s="4" t="s">
        <v>690</v>
      </c>
      <c r="F130" s="4" t="s">
        <v>691</v>
      </c>
      <c r="G130" s="4" t="s">
        <v>684</v>
      </c>
    </row>
    <row r="131" spans="1:7" ht="15" customHeight="1">
      <c r="A131" s="4">
        <v>1</v>
      </c>
      <c r="B131" s="19">
        <v>2</v>
      </c>
      <c r="C131" s="19"/>
      <c r="D131" s="4">
        <v>3</v>
      </c>
      <c r="E131" s="4">
        <v>4</v>
      </c>
      <c r="F131" s="4">
        <v>5</v>
      </c>
      <c r="G131" s="4">
        <v>6</v>
      </c>
    </row>
    <row r="132" spans="1:7" ht="20.100000000000001" customHeight="1">
      <c r="A132" s="4" t="s">
        <v>480</v>
      </c>
      <c r="B132" s="24" t="s">
        <v>696</v>
      </c>
      <c r="C132" s="24"/>
      <c r="D132" s="7">
        <v>20</v>
      </c>
      <c r="E132" s="7">
        <v>12</v>
      </c>
      <c r="F132" s="7">
        <v>1106.7</v>
      </c>
      <c r="G132" s="7">
        <v>265608</v>
      </c>
    </row>
    <row r="133" spans="1:7" ht="24.95" customHeight="1">
      <c r="A133" s="23" t="s">
        <v>673</v>
      </c>
      <c r="B133" s="23"/>
      <c r="C133" s="23"/>
      <c r="D133" s="23"/>
      <c r="E133" s="23"/>
      <c r="F133" s="23"/>
      <c r="G133" s="9">
        <f>SUBTOTAL(9,G132:G132)</f>
        <v>265608</v>
      </c>
    </row>
    <row r="134" spans="1:7" ht="24.95" customHeight="1"/>
    <row r="135" spans="1:7" ht="20.100000000000001" customHeight="1">
      <c r="A135" s="21" t="s">
        <v>464</v>
      </c>
      <c r="B135" s="21"/>
      <c r="C135" s="22" t="s">
        <v>172</v>
      </c>
      <c r="D135" s="22"/>
      <c r="E135" s="22"/>
      <c r="F135" s="22"/>
      <c r="G135" s="22"/>
    </row>
    <row r="136" spans="1:7" ht="20.100000000000001" customHeight="1">
      <c r="A136" s="21" t="s">
        <v>465</v>
      </c>
      <c r="B136" s="21"/>
      <c r="C136" s="22" t="s">
        <v>466</v>
      </c>
      <c r="D136" s="22"/>
      <c r="E136" s="22"/>
      <c r="F136" s="22"/>
      <c r="G136" s="22"/>
    </row>
    <row r="137" spans="1:7" ht="24.95" customHeight="1">
      <c r="A137" s="21" t="s">
        <v>467</v>
      </c>
      <c r="B137" s="21"/>
      <c r="C137" s="22" t="s">
        <v>445</v>
      </c>
      <c r="D137" s="22"/>
      <c r="E137" s="22"/>
      <c r="F137" s="22"/>
      <c r="G137" s="22"/>
    </row>
    <row r="138" spans="1:7" ht="15" customHeight="1"/>
    <row r="139" spans="1:7" ht="24.95" customHeight="1">
      <c r="A139" s="13" t="s">
        <v>693</v>
      </c>
      <c r="B139" s="13"/>
      <c r="C139" s="13"/>
      <c r="D139" s="13"/>
      <c r="E139" s="13"/>
      <c r="F139" s="13"/>
      <c r="G139" s="13"/>
    </row>
    <row r="140" spans="1:7" ht="15" customHeight="1"/>
    <row r="141" spans="1:7" ht="50.1" customHeight="1">
      <c r="A141" s="4" t="s">
        <v>375</v>
      </c>
      <c r="B141" s="19" t="s">
        <v>680</v>
      </c>
      <c r="C141" s="19"/>
      <c r="D141" s="4" t="s">
        <v>689</v>
      </c>
      <c r="E141" s="4" t="s">
        <v>690</v>
      </c>
      <c r="F141" s="4" t="s">
        <v>691</v>
      </c>
      <c r="G141" s="4" t="s">
        <v>684</v>
      </c>
    </row>
    <row r="142" spans="1:7" ht="15" customHeight="1">
      <c r="A142" s="4">
        <v>1</v>
      </c>
      <c r="B142" s="19">
        <v>2</v>
      </c>
      <c r="C142" s="19"/>
      <c r="D142" s="4">
        <v>3</v>
      </c>
      <c r="E142" s="4">
        <v>4</v>
      </c>
      <c r="F142" s="4">
        <v>5</v>
      </c>
      <c r="G142" s="4">
        <v>6</v>
      </c>
    </row>
    <row r="143" spans="1:7" ht="20.100000000000001" customHeight="1">
      <c r="A143" s="4" t="s">
        <v>479</v>
      </c>
      <c r="B143" s="24" t="s">
        <v>694</v>
      </c>
      <c r="C143" s="24"/>
      <c r="D143" s="7">
        <v>1</v>
      </c>
      <c r="E143" s="7">
        <v>12</v>
      </c>
      <c r="F143" s="7">
        <v>500</v>
      </c>
      <c r="G143" s="7">
        <v>6000</v>
      </c>
    </row>
    <row r="144" spans="1:7" ht="24.95" customHeight="1">
      <c r="A144" s="23" t="s">
        <v>673</v>
      </c>
      <c r="B144" s="23"/>
      <c r="C144" s="23"/>
      <c r="D144" s="23"/>
      <c r="E144" s="23"/>
      <c r="F144" s="23"/>
      <c r="G144" s="9">
        <f>SUBTOTAL(9,G143:G143)</f>
        <v>6000</v>
      </c>
    </row>
    <row r="145" spans="1:7" ht="24.95" customHeight="1"/>
    <row r="146" spans="1:7" ht="20.100000000000001" customHeight="1">
      <c r="A146" s="21" t="s">
        <v>464</v>
      </c>
      <c r="B146" s="21"/>
      <c r="C146" s="22" t="s">
        <v>163</v>
      </c>
      <c r="D146" s="22"/>
      <c r="E146" s="22"/>
      <c r="F146" s="22"/>
      <c r="G146" s="22"/>
    </row>
    <row r="147" spans="1:7" ht="20.100000000000001" customHeight="1">
      <c r="A147" s="21" t="s">
        <v>465</v>
      </c>
      <c r="B147" s="21"/>
      <c r="C147" s="22" t="s">
        <v>466</v>
      </c>
      <c r="D147" s="22"/>
      <c r="E147" s="22"/>
      <c r="F147" s="22"/>
      <c r="G147" s="22"/>
    </row>
    <row r="148" spans="1:7" ht="24.95" customHeight="1">
      <c r="A148" s="21" t="s">
        <v>467</v>
      </c>
      <c r="B148" s="21"/>
      <c r="C148" s="22" t="s">
        <v>445</v>
      </c>
      <c r="D148" s="22"/>
      <c r="E148" s="22"/>
      <c r="F148" s="22"/>
      <c r="G148" s="22"/>
    </row>
    <row r="149" spans="1:7" ht="15" customHeight="1"/>
    <row r="150" spans="1:7" ht="24.95" customHeight="1">
      <c r="A150" s="13" t="s">
        <v>695</v>
      </c>
      <c r="B150" s="13"/>
      <c r="C150" s="13"/>
      <c r="D150" s="13"/>
      <c r="E150" s="13"/>
      <c r="F150" s="13"/>
      <c r="G150" s="13"/>
    </row>
    <row r="151" spans="1:7" ht="15" customHeight="1"/>
    <row r="152" spans="1:7" ht="50.1" customHeight="1">
      <c r="A152" s="4" t="s">
        <v>375</v>
      </c>
      <c r="B152" s="19" t="s">
        <v>680</v>
      </c>
      <c r="C152" s="19"/>
      <c r="D152" s="4" t="s">
        <v>689</v>
      </c>
      <c r="E152" s="4" t="s">
        <v>690</v>
      </c>
      <c r="F152" s="4" t="s">
        <v>691</v>
      </c>
      <c r="G152" s="4" t="s">
        <v>684</v>
      </c>
    </row>
    <row r="153" spans="1:7" ht="15" customHeight="1">
      <c r="A153" s="4">
        <v>1</v>
      </c>
      <c r="B153" s="19">
        <v>2</v>
      </c>
      <c r="C153" s="19"/>
      <c r="D153" s="4">
        <v>3</v>
      </c>
      <c r="E153" s="4">
        <v>4</v>
      </c>
      <c r="F153" s="4">
        <v>5</v>
      </c>
      <c r="G153" s="4">
        <v>6</v>
      </c>
    </row>
    <row r="154" spans="1:7" ht="20.100000000000001" customHeight="1">
      <c r="A154" s="4" t="s">
        <v>480</v>
      </c>
      <c r="B154" s="24" t="s">
        <v>696</v>
      </c>
      <c r="C154" s="24"/>
      <c r="D154" s="7">
        <v>20</v>
      </c>
      <c r="E154" s="7">
        <v>12</v>
      </c>
      <c r="F154" s="7">
        <v>1106.7</v>
      </c>
      <c r="G154" s="7">
        <v>265608</v>
      </c>
    </row>
    <row r="155" spans="1:7" ht="24.95" customHeight="1">
      <c r="A155" s="23" t="s">
        <v>673</v>
      </c>
      <c r="B155" s="23"/>
      <c r="C155" s="23"/>
      <c r="D155" s="23"/>
      <c r="E155" s="23"/>
      <c r="F155" s="23"/>
      <c r="G155" s="9">
        <f>SUBTOTAL(9,G154:G154)</f>
        <v>265608</v>
      </c>
    </row>
    <row r="156" spans="1:7" ht="24.95" customHeight="1"/>
    <row r="157" spans="1:7" ht="20.100000000000001" customHeight="1">
      <c r="A157" s="21" t="s">
        <v>464</v>
      </c>
      <c r="B157" s="21"/>
      <c r="C157" s="22" t="s">
        <v>191</v>
      </c>
      <c r="D157" s="22"/>
      <c r="E157" s="22"/>
      <c r="F157" s="22"/>
      <c r="G157" s="22"/>
    </row>
    <row r="158" spans="1:7" ht="20.100000000000001" customHeight="1">
      <c r="A158" s="21" t="s">
        <v>465</v>
      </c>
      <c r="B158" s="21"/>
      <c r="C158" s="22" t="s">
        <v>674</v>
      </c>
      <c r="D158" s="22"/>
      <c r="E158" s="22"/>
      <c r="F158" s="22"/>
      <c r="G158" s="22"/>
    </row>
    <row r="159" spans="1:7" ht="24.95" customHeight="1">
      <c r="A159" s="21" t="s">
        <v>467</v>
      </c>
      <c r="B159" s="21"/>
      <c r="C159" s="22" t="s">
        <v>439</v>
      </c>
      <c r="D159" s="22"/>
      <c r="E159" s="22"/>
      <c r="F159" s="22"/>
      <c r="G159" s="22"/>
    </row>
    <row r="160" spans="1:7" ht="15" customHeight="1"/>
    <row r="161" spans="1:7" ht="50.1" customHeight="1">
      <c r="A161" s="13" t="s">
        <v>697</v>
      </c>
      <c r="B161" s="13"/>
      <c r="C161" s="13"/>
      <c r="D161" s="13"/>
      <c r="E161" s="13"/>
      <c r="F161" s="13"/>
      <c r="G161" s="13"/>
    </row>
    <row r="162" spans="1:7" ht="15" customHeight="1"/>
    <row r="163" spans="1:7" ht="50.1" customHeight="1">
      <c r="A163" s="4" t="s">
        <v>375</v>
      </c>
      <c r="B163" s="19" t="s">
        <v>698</v>
      </c>
      <c r="C163" s="19"/>
      <c r="D163" s="19"/>
      <c r="E163" s="19"/>
      <c r="F163" s="4" t="s">
        <v>699</v>
      </c>
      <c r="G163" s="4" t="s">
        <v>700</v>
      </c>
    </row>
    <row r="164" spans="1:7" ht="15" customHeight="1">
      <c r="A164" s="4">
        <v>1</v>
      </c>
      <c r="B164" s="19">
        <v>2</v>
      </c>
      <c r="C164" s="19"/>
      <c r="D164" s="19"/>
      <c r="E164" s="19"/>
      <c r="F164" s="4">
        <v>3</v>
      </c>
      <c r="G164" s="4">
        <v>4</v>
      </c>
    </row>
    <row r="165" spans="1:7" ht="20.100000000000001" customHeight="1">
      <c r="A165" s="4" t="s">
        <v>380</v>
      </c>
      <c r="B165" s="24" t="s">
        <v>701</v>
      </c>
      <c r="C165" s="24"/>
      <c r="D165" s="24"/>
      <c r="E165" s="24"/>
      <c r="F165" s="7">
        <v>12588100.02</v>
      </c>
      <c r="G165" s="7">
        <v>3801606.21</v>
      </c>
    </row>
    <row r="166" spans="1:7" ht="24.95" customHeight="1">
      <c r="A166" s="23" t="s">
        <v>673</v>
      </c>
      <c r="B166" s="23"/>
      <c r="C166" s="23"/>
      <c r="D166" s="23"/>
      <c r="E166" s="23"/>
      <c r="F166" s="23"/>
      <c r="G166" s="9">
        <f>SUBTOTAL(9,G165:G165)</f>
        <v>3801606.21</v>
      </c>
    </row>
    <row r="167" spans="1:7" ht="24.95" customHeight="1"/>
    <row r="168" spans="1:7" ht="20.100000000000001" customHeight="1">
      <c r="A168" s="21" t="s">
        <v>464</v>
      </c>
      <c r="B168" s="21"/>
      <c r="C168" s="22" t="s">
        <v>191</v>
      </c>
      <c r="D168" s="22"/>
      <c r="E168" s="22"/>
      <c r="F168" s="22"/>
      <c r="G168" s="22"/>
    </row>
    <row r="169" spans="1:7" ht="20.100000000000001" customHeight="1">
      <c r="A169" s="21" t="s">
        <v>465</v>
      </c>
      <c r="B169" s="21"/>
      <c r="C169" s="22" t="s">
        <v>466</v>
      </c>
      <c r="D169" s="22"/>
      <c r="E169" s="22"/>
      <c r="F169" s="22"/>
      <c r="G169" s="22"/>
    </row>
    <row r="170" spans="1:7" ht="24.95" customHeight="1">
      <c r="A170" s="21" t="s">
        <v>467</v>
      </c>
      <c r="B170" s="21"/>
      <c r="C170" s="22" t="s">
        <v>439</v>
      </c>
      <c r="D170" s="22"/>
      <c r="E170" s="22"/>
      <c r="F170" s="22"/>
      <c r="G170" s="22"/>
    </row>
    <row r="171" spans="1:7" ht="15" customHeight="1"/>
    <row r="172" spans="1:7" ht="50.1" customHeight="1">
      <c r="A172" s="13" t="s">
        <v>697</v>
      </c>
      <c r="B172" s="13"/>
      <c r="C172" s="13"/>
      <c r="D172" s="13"/>
      <c r="E172" s="13"/>
      <c r="F172" s="13"/>
      <c r="G172" s="13"/>
    </row>
    <row r="173" spans="1:7" ht="15" customHeight="1"/>
    <row r="174" spans="1:7" ht="50.1" customHeight="1">
      <c r="A174" s="4" t="s">
        <v>375</v>
      </c>
      <c r="B174" s="19" t="s">
        <v>698</v>
      </c>
      <c r="C174" s="19"/>
      <c r="D174" s="19"/>
      <c r="E174" s="19"/>
      <c r="F174" s="4" t="s">
        <v>699</v>
      </c>
      <c r="G174" s="4" t="s">
        <v>700</v>
      </c>
    </row>
    <row r="175" spans="1:7" ht="15" customHeight="1">
      <c r="A175" s="4">
        <v>1</v>
      </c>
      <c r="B175" s="19">
        <v>2</v>
      </c>
      <c r="C175" s="19"/>
      <c r="D175" s="19"/>
      <c r="E175" s="19"/>
      <c r="F175" s="4">
        <v>3</v>
      </c>
      <c r="G175" s="4">
        <v>4</v>
      </c>
    </row>
    <row r="176" spans="1:7" ht="20.100000000000001" customHeight="1">
      <c r="A176" s="4" t="s">
        <v>380</v>
      </c>
      <c r="B176" s="24" t="s">
        <v>701</v>
      </c>
      <c r="C176" s="24"/>
      <c r="D176" s="24"/>
      <c r="E176" s="24"/>
      <c r="F176" s="7">
        <v>82706215.049999997</v>
      </c>
      <c r="G176" s="7">
        <v>24977276.949999999</v>
      </c>
    </row>
    <row r="177" spans="1:7" ht="24.95" customHeight="1">
      <c r="A177" s="23" t="s">
        <v>673</v>
      </c>
      <c r="B177" s="23"/>
      <c r="C177" s="23"/>
      <c r="D177" s="23"/>
      <c r="E177" s="23"/>
      <c r="F177" s="23"/>
      <c r="G177" s="9">
        <f>SUBTOTAL(9,G176:G176)</f>
        <v>24977276.949999999</v>
      </c>
    </row>
    <row r="178" spans="1:7" ht="24.95" customHeight="1"/>
    <row r="179" spans="1:7" ht="20.100000000000001" customHeight="1">
      <c r="A179" s="21" t="s">
        <v>464</v>
      </c>
      <c r="B179" s="21"/>
      <c r="C179" s="22" t="s">
        <v>191</v>
      </c>
      <c r="D179" s="22"/>
      <c r="E179" s="22"/>
      <c r="F179" s="22"/>
      <c r="G179" s="22"/>
    </row>
    <row r="180" spans="1:7" ht="20.100000000000001" customHeight="1">
      <c r="A180" s="21" t="s">
        <v>465</v>
      </c>
      <c r="B180" s="21"/>
      <c r="C180" s="22" t="s">
        <v>674</v>
      </c>
      <c r="D180" s="22"/>
      <c r="E180" s="22"/>
      <c r="F180" s="22"/>
      <c r="G180" s="22"/>
    </row>
    <row r="181" spans="1:7" ht="24.95" customHeight="1">
      <c r="A181" s="21" t="s">
        <v>467</v>
      </c>
      <c r="B181" s="21"/>
      <c r="C181" s="22" t="s">
        <v>442</v>
      </c>
      <c r="D181" s="22"/>
      <c r="E181" s="22"/>
      <c r="F181" s="22"/>
      <c r="G181" s="22"/>
    </row>
    <row r="182" spans="1:7" ht="15" customHeight="1"/>
    <row r="183" spans="1:7" ht="50.1" customHeight="1">
      <c r="A183" s="13" t="s">
        <v>697</v>
      </c>
      <c r="B183" s="13"/>
      <c r="C183" s="13"/>
      <c r="D183" s="13"/>
      <c r="E183" s="13"/>
      <c r="F183" s="13"/>
      <c r="G183" s="13"/>
    </row>
    <row r="184" spans="1:7" ht="15" customHeight="1"/>
    <row r="185" spans="1:7" ht="50.1" customHeight="1">
      <c r="A185" s="4" t="s">
        <v>375</v>
      </c>
      <c r="B185" s="19" t="s">
        <v>698</v>
      </c>
      <c r="C185" s="19"/>
      <c r="D185" s="19"/>
      <c r="E185" s="19"/>
      <c r="F185" s="4" t="s">
        <v>699</v>
      </c>
      <c r="G185" s="4" t="s">
        <v>700</v>
      </c>
    </row>
    <row r="186" spans="1:7" ht="15" customHeight="1">
      <c r="A186" s="4">
        <v>1</v>
      </c>
      <c r="B186" s="19">
        <v>2</v>
      </c>
      <c r="C186" s="19"/>
      <c r="D186" s="19"/>
      <c r="E186" s="19"/>
      <c r="F186" s="4">
        <v>3</v>
      </c>
      <c r="G186" s="4">
        <v>4</v>
      </c>
    </row>
    <row r="187" spans="1:7" ht="20.100000000000001" customHeight="1">
      <c r="A187" s="4" t="s">
        <v>380</v>
      </c>
      <c r="B187" s="24" t="s">
        <v>701</v>
      </c>
      <c r="C187" s="24"/>
      <c r="D187" s="24"/>
      <c r="E187" s="24"/>
      <c r="F187" s="7">
        <v>12288786.48</v>
      </c>
      <c r="G187" s="7">
        <v>3711213.52</v>
      </c>
    </row>
    <row r="188" spans="1:7" ht="24.95" customHeight="1">
      <c r="A188" s="23" t="s">
        <v>673</v>
      </c>
      <c r="B188" s="23"/>
      <c r="C188" s="23"/>
      <c r="D188" s="23"/>
      <c r="E188" s="23"/>
      <c r="F188" s="23"/>
      <c r="G188" s="9">
        <f>SUBTOTAL(9,G187:G187)</f>
        <v>3711213.52</v>
      </c>
    </row>
    <row r="189" spans="1:7" ht="24.95" customHeight="1"/>
    <row r="190" spans="1:7" ht="20.100000000000001" customHeight="1">
      <c r="A190" s="21" t="s">
        <v>464</v>
      </c>
      <c r="B190" s="21"/>
      <c r="C190" s="22" t="s">
        <v>191</v>
      </c>
      <c r="D190" s="22"/>
      <c r="E190" s="22"/>
      <c r="F190" s="22"/>
      <c r="G190" s="22"/>
    </row>
    <row r="191" spans="1:7" ht="20.100000000000001" customHeight="1">
      <c r="A191" s="21" t="s">
        <v>465</v>
      </c>
      <c r="B191" s="21"/>
      <c r="C191" s="22" t="s">
        <v>466</v>
      </c>
      <c r="D191" s="22"/>
      <c r="E191" s="22"/>
      <c r="F191" s="22"/>
      <c r="G191" s="22"/>
    </row>
    <row r="192" spans="1:7" ht="24.95" customHeight="1">
      <c r="A192" s="21" t="s">
        <v>467</v>
      </c>
      <c r="B192" s="21"/>
      <c r="C192" s="22" t="s">
        <v>442</v>
      </c>
      <c r="D192" s="22"/>
      <c r="E192" s="22"/>
      <c r="F192" s="22"/>
      <c r="G192" s="22"/>
    </row>
    <row r="193" spans="1:7" ht="15" customHeight="1"/>
    <row r="194" spans="1:7" ht="50.1" customHeight="1">
      <c r="A194" s="13" t="s">
        <v>697</v>
      </c>
      <c r="B194" s="13"/>
      <c r="C194" s="13"/>
      <c r="D194" s="13"/>
      <c r="E194" s="13"/>
      <c r="F194" s="13"/>
      <c r="G194" s="13"/>
    </row>
    <row r="195" spans="1:7" ht="15" customHeight="1"/>
    <row r="196" spans="1:7" ht="50.1" customHeight="1">
      <c r="A196" s="4" t="s">
        <v>375</v>
      </c>
      <c r="B196" s="19" t="s">
        <v>698</v>
      </c>
      <c r="C196" s="19"/>
      <c r="D196" s="19"/>
      <c r="E196" s="19"/>
      <c r="F196" s="4" t="s">
        <v>699</v>
      </c>
      <c r="G196" s="4" t="s">
        <v>700</v>
      </c>
    </row>
    <row r="197" spans="1:7" ht="15" customHeight="1">
      <c r="A197" s="4">
        <v>1</v>
      </c>
      <c r="B197" s="19">
        <v>2</v>
      </c>
      <c r="C197" s="19"/>
      <c r="D197" s="19"/>
      <c r="E197" s="19"/>
      <c r="F197" s="4">
        <v>3</v>
      </c>
      <c r="G197" s="4">
        <v>4</v>
      </c>
    </row>
    <row r="198" spans="1:7" ht="20.100000000000001" customHeight="1">
      <c r="A198" s="4" t="s">
        <v>380</v>
      </c>
      <c r="B198" s="24" t="s">
        <v>701</v>
      </c>
      <c r="C198" s="24"/>
      <c r="D198" s="24"/>
      <c r="E198" s="24"/>
      <c r="F198" s="7">
        <v>82706215.049999997</v>
      </c>
      <c r="G198" s="7">
        <v>24977276.949999999</v>
      </c>
    </row>
    <row r="199" spans="1:7" ht="24.95" customHeight="1">
      <c r="A199" s="23" t="s">
        <v>673</v>
      </c>
      <c r="B199" s="23"/>
      <c r="C199" s="23"/>
      <c r="D199" s="23"/>
      <c r="E199" s="23"/>
      <c r="F199" s="23"/>
      <c r="G199" s="9">
        <f>SUBTOTAL(9,G198:G198)</f>
        <v>24977276.949999999</v>
      </c>
    </row>
    <row r="200" spans="1:7" ht="24.95" customHeight="1"/>
    <row r="201" spans="1:7" ht="20.100000000000001" customHeight="1">
      <c r="A201" s="21" t="s">
        <v>464</v>
      </c>
      <c r="B201" s="21"/>
      <c r="C201" s="22" t="s">
        <v>191</v>
      </c>
      <c r="D201" s="22"/>
      <c r="E201" s="22"/>
      <c r="F201" s="22"/>
      <c r="G201" s="22"/>
    </row>
    <row r="202" spans="1:7" ht="20.100000000000001" customHeight="1">
      <c r="A202" s="21" t="s">
        <v>465</v>
      </c>
      <c r="B202" s="21"/>
      <c r="C202" s="22" t="s">
        <v>674</v>
      </c>
      <c r="D202" s="22"/>
      <c r="E202" s="22"/>
      <c r="F202" s="22"/>
      <c r="G202" s="22"/>
    </row>
    <row r="203" spans="1:7" ht="24.95" customHeight="1">
      <c r="A203" s="21" t="s">
        <v>467</v>
      </c>
      <c r="B203" s="21"/>
      <c r="C203" s="22" t="s">
        <v>445</v>
      </c>
      <c r="D203" s="22"/>
      <c r="E203" s="22"/>
      <c r="F203" s="22"/>
      <c r="G203" s="22"/>
    </row>
    <row r="204" spans="1:7" ht="15" customHeight="1"/>
    <row r="205" spans="1:7" ht="50.1" customHeight="1">
      <c r="A205" s="13" t="s">
        <v>697</v>
      </c>
      <c r="B205" s="13"/>
      <c r="C205" s="13"/>
      <c r="D205" s="13"/>
      <c r="E205" s="13"/>
      <c r="F205" s="13"/>
      <c r="G205" s="13"/>
    </row>
    <row r="206" spans="1:7" ht="15" customHeight="1"/>
    <row r="207" spans="1:7" ht="50.1" customHeight="1">
      <c r="A207" s="4" t="s">
        <v>375</v>
      </c>
      <c r="B207" s="19" t="s">
        <v>698</v>
      </c>
      <c r="C207" s="19"/>
      <c r="D207" s="19"/>
      <c r="E207" s="19"/>
      <c r="F207" s="4" t="s">
        <v>699</v>
      </c>
      <c r="G207" s="4" t="s">
        <v>700</v>
      </c>
    </row>
    <row r="208" spans="1:7" ht="15" customHeight="1">
      <c r="A208" s="4">
        <v>1</v>
      </c>
      <c r="B208" s="19">
        <v>2</v>
      </c>
      <c r="C208" s="19"/>
      <c r="D208" s="19"/>
      <c r="E208" s="19"/>
      <c r="F208" s="4">
        <v>3</v>
      </c>
      <c r="G208" s="4">
        <v>4</v>
      </c>
    </row>
    <row r="209" spans="1:7" ht="20.100000000000001" customHeight="1">
      <c r="A209" s="4" t="s">
        <v>380</v>
      </c>
      <c r="B209" s="24" t="s">
        <v>701</v>
      </c>
      <c r="C209" s="24"/>
      <c r="D209" s="24"/>
      <c r="E209" s="24"/>
      <c r="F209" s="7">
        <v>12288786.48</v>
      </c>
      <c r="G209" s="7">
        <v>3711213.52</v>
      </c>
    </row>
    <row r="210" spans="1:7" ht="24.95" customHeight="1">
      <c r="A210" s="23" t="s">
        <v>673</v>
      </c>
      <c r="B210" s="23"/>
      <c r="C210" s="23"/>
      <c r="D210" s="23"/>
      <c r="E210" s="23"/>
      <c r="F210" s="23"/>
      <c r="G210" s="9">
        <f>SUBTOTAL(9,G209:G209)</f>
        <v>3711213.52</v>
      </c>
    </row>
    <row r="211" spans="1:7" ht="24.95" customHeight="1"/>
    <row r="212" spans="1:7" ht="20.100000000000001" customHeight="1">
      <c r="A212" s="21" t="s">
        <v>464</v>
      </c>
      <c r="B212" s="21"/>
      <c r="C212" s="22" t="s">
        <v>191</v>
      </c>
      <c r="D212" s="22"/>
      <c r="E212" s="22"/>
      <c r="F212" s="22"/>
      <c r="G212" s="22"/>
    </row>
    <row r="213" spans="1:7" ht="20.100000000000001" customHeight="1">
      <c r="A213" s="21" t="s">
        <v>465</v>
      </c>
      <c r="B213" s="21"/>
      <c r="C213" s="22" t="s">
        <v>466</v>
      </c>
      <c r="D213" s="22"/>
      <c r="E213" s="22"/>
      <c r="F213" s="22"/>
      <c r="G213" s="22"/>
    </row>
    <row r="214" spans="1:7" ht="24.95" customHeight="1">
      <c r="A214" s="21" t="s">
        <v>467</v>
      </c>
      <c r="B214" s="21"/>
      <c r="C214" s="22" t="s">
        <v>445</v>
      </c>
      <c r="D214" s="22"/>
      <c r="E214" s="22"/>
      <c r="F214" s="22"/>
      <c r="G214" s="22"/>
    </row>
    <row r="215" spans="1:7" ht="15" customHeight="1"/>
    <row r="216" spans="1:7" ht="50.1" customHeight="1">
      <c r="A216" s="13" t="s">
        <v>697</v>
      </c>
      <c r="B216" s="13"/>
      <c r="C216" s="13"/>
      <c r="D216" s="13"/>
      <c r="E216" s="13"/>
      <c r="F216" s="13"/>
      <c r="G216" s="13"/>
    </row>
    <row r="217" spans="1:7" ht="15" customHeight="1"/>
    <row r="218" spans="1:7" ht="50.1" customHeight="1">
      <c r="A218" s="4" t="s">
        <v>375</v>
      </c>
      <c r="B218" s="19" t="s">
        <v>698</v>
      </c>
      <c r="C218" s="19"/>
      <c r="D218" s="19"/>
      <c r="E218" s="19"/>
      <c r="F218" s="4" t="s">
        <v>699</v>
      </c>
      <c r="G218" s="4" t="s">
        <v>700</v>
      </c>
    </row>
    <row r="219" spans="1:7" ht="15" customHeight="1">
      <c r="A219" s="4">
        <v>1</v>
      </c>
      <c r="B219" s="19">
        <v>2</v>
      </c>
      <c r="C219" s="19"/>
      <c r="D219" s="19"/>
      <c r="E219" s="19"/>
      <c r="F219" s="4">
        <v>3</v>
      </c>
      <c r="G219" s="4">
        <v>4</v>
      </c>
    </row>
    <row r="220" spans="1:7" ht="20.100000000000001" customHeight="1">
      <c r="A220" s="4" t="s">
        <v>380</v>
      </c>
      <c r="B220" s="24" t="s">
        <v>701</v>
      </c>
      <c r="C220" s="24"/>
      <c r="D220" s="24"/>
      <c r="E220" s="24"/>
      <c r="F220" s="7">
        <v>82706215.049999997</v>
      </c>
      <c r="G220" s="7">
        <v>24977276.949999999</v>
      </c>
    </row>
    <row r="221" spans="1:7" ht="24.95" customHeight="1">
      <c r="A221" s="23" t="s">
        <v>673</v>
      </c>
      <c r="B221" s="23"/>
      <c r="C221" s="23"/>
      <c r="D221" s="23"/>
      <c r="E221" s="23"/>
      <c r="F221" s="23"/>
      <c r="G221" s="9">
        <f>SUBTOTAL(9,G220:G220)</f>
        <v>24977276.949999999</v>
      </c>
    </row>
    <row r="222" spans="1:7" ht="24.95" customHeight="1"/>
    <row r="223" spans="1:7" ht="20.100000000000001" customHeight="1">
      <c r="A223" s="21" t="s">
        <v>464</v>
      </c>
      <c r="B223" s="21"/>
      <c r="C223" s="22" t="s">
        <v>224</v>
      </c>
      <c r="D223" s="22"/>
      <c r="E223" s="22"/>
      <c r="F223" s="22"/>
      <c r="G223" s="22"/>
    </row>
    <row r="224" spans="1:7" ht="20.100000000000001" customHeight="1">
      <c r="A224" s="21" t="s">
        <v>465</v>
      </c>
      <c r="B224" s="21"/>
      <c r="C224" s="22" t="s">
        <v>466</v>
      </c>
      <c r="D224" s="22"/>
      <c r="E224" s="22"/>
      <c r="F224" s="22"/>
      <c r="G224" s="22"/>
    </row>
    <row r="225" spans="1:7" ht="24.95" customHeight="1">
      <c r="A225" s="21" t="s">
        <v>467</v>
      </c>
      <c r="B225" s="21"/>
      <c r="C225" s="22" t="s">
        <v>439</v>
      </c>
      <c r="D225" s="22"/>
      <c r="E225" s="22"/>
      <c r="F225" s="22"/>
      <c r="G225" s="22"/>
    </row>
    <row r="226" spans="1:7" ht="15" customHeight="1"/>
    <row r="227" spans="1:7" ht="50.1" customHeight="1">
      <c r="A227" s="13" t="s">
        <v>702</v>
      </c>
      <c r="B227" s="13"/>
      <c r="C227" s="13"/>
      <c r="D227" s="13"/>
      <c r="E227" s="13"/>
      <c r="F227" s="13"/>
      <c r="G227" s="13"/>
    </row>
    <row r="228" spans="1:7" ht="15" customHeight="1"/>
    <row r="229" spans="1:7" ht="50.1" customHeight="1">
      <c r="A229" s="4" t="s">
        <v>375</v>
      </c>
      <c r="B229" s="19" t="s">
        <v>47</v>
      </c>
      <c r="C229" s="19"/>
      <c r="D229" s="19"/>
      <c r="E229" s="4" t="s">
        <v>676</v>
      </c>
      <c r="F229" s="4" t="s">
        <v>677</v>
      </c>
      <c r="G229" s="4" t="s">
        <v>678</v>
      </c>
    </row>
    <row r="230" spans="1:7" ht="15" customHeight="1">
      <c r="A230" s="4">
        <v>1</v>
      </c>
      <c r="B230" s="19">
        <v>2</v>
      </c>
      <c r="C230" s="19"/>
      <c r="D230" s="19"/>
      <c r="E230" s="4">
        <v>3</v>
      </c>
      <c r="F230" s="4">
        <v>4</v>
      </c>
      <c r="G230" s="4">
        <v>5</v>
      </c>
    </row>
    <row r="231" spans="1:7" ht="20.100000000000001" customHeight="1">
      <c r="A231" s="4" t="s">
        <v>380</v>
      </c>
      <c r="B231" s="24" t="s">
        <v>703</v>
      </c>
      <c r="C231" s="24"/>
      <c r="D231" s="24"/>
      <c r="E231" s="7">
        <v>38010.071428499999</v>
      </c>
      <c r="F231" s="7">
        <v>1</v>
      </c>
      <c r="G231" s="7">
        <v>1064282</v>
      </c>
    </row>
    <row r="232" spans="1:7" ht="24.95" customHeight="1">
      <c r="A232" s="23" t="s">
        <v>673</v>
      </c>
      <c r="B232" s="23"/>
      <c r="C232" s="23"/>
      <c r="D232" s="23"/>
      <c r="E232" s="23"/>
      <c r="F232" s="23"/>
      <c r="G232" s="9">
        <f>SUBTOTAL(9,G231:G231)</f>
        <v>1064282</v>
      </c>
    </row>
    <row r="233" spans="1:7" ht="20.100000000000001" customHeight="1"/>
    <row r="234" spans="1:7" ht="24.95" customHeight="1">
      <c r="A234" s="21" t="s">
        <v>467</v>
      </c>
      <c r="B234" s="21"/>
      <c r="C234" s="22" t="s">
        <v>442</v>
      </c>
      <c r="D234" s="22"/>
      <c r="E234" s="22"/>
      <c r="F234" s="22"/>
      <c r="G234" s="22"/>
    </row>
    <row r="235" spans="1:7" ht="15" customHeight="1"/>
    <row r="236" spans="1:7" ht="50.1" customHeight="1">
      <c r="A236" s="13" t="s">
        <v>702</v>
      </c>
      <c r="B236" s="13"/>
      <c r="C236" s="13"/>
      <c r="D236" s="13"/>
      <c r="E236" s="13"/>
      <c r="F236" s="13"/>
      <c r="G236" s="13"/>
    </row>
    <row r="237" spans="1:7" ht="15" customHeight="1"/>
    <row r="238" spans="1:7" ht="50.1" customHeight="1">
      <c r="A238" s="4" t="s">
        <v>375</v>
      </c>
      <c r="B238" s="19" t="s">
        <v>47</v>
      </c>
      <c r="C238" s="19"/>
      <c r="D238" s="19"/>
      <c r="E238" s="4" t="s">
        <v>676</v>
      </c>
      <c r="F238" s="4" t="s">
        <v>677</v>
      </c>
      <c r="G238" s="4" t="s">
        <v>678</v>
      </c>
    </row>
    <row r="239" spans="1:7" ht="20.100000000000001" customHeight="1">
      <c r="A239" s="4" t="s">
        <v>59</v>
      </c>
      <c r="B239" s="19" t="s">
        <v>59</v>
      </c>
      <c r="C239" s="19"/>
      <c r="D239" s="19"/>
      <c r="E239" s="4" t="s">
        <v>59</v>
      </c>
      <c r="F239" s="4" t="s">
        <v>59</v>
      </c>
      <c r="G239" s="4" t="s">
        <v>59</v>
      </c>
    </row>
    <row r="240" spans="1:7" ht="20.100000000000001" customHeight="1"/>
    <row r="241" spans="1:7" ht="24.95" customHeight="1">
      <c r="A241" s="21" t="s">
        <v>467</v>
      </c>
      <c r="B241" s="21"/>
      <c r="C241" s="22" t="s">
        <v>445</v>
      </c>
      <c r="D241" s="22"/>
      <c r="E241" s="22"/>
      <c r="F241" s="22"/>
      <c r="G241" s="22"/>
    </row>
    <row r="242" spans="1:7" ht="15" customHeight="1"/>
    <row r="243" spans="1:7" ht="50.1" customHeight="1">
      <c r="A243" s="13" t="s">
        <v>702</v>
      </c>
      <c r="B243" s="13"/>
      <c r="C243" s="13"/>
      <c r="D243" s="13"/>
      <c r="E243" s="13"/>
      <c r="F243" s="13"/>
      <c r="G243" s="13"/>
    </row>
    <row r="244" spans="1:7" ht="15" customHeight="1"/>
    <row r="245" spans="1:7" ht="50.1" customHeight="1">
      <c r="A245" s="4" t="s">
        <v>375</v>
      </c>
      <c r="B245" s="19" t="s">
        <v>47</v>
      </c>
      <c r="C245" s="19"/>
      <c r="D245" s="19"/>
      <c r="E245" s="4" t="s">
        <v>676</v>
      </c>
      <c r="F245" s="4" t="s">
        <v>677</v>
      </c>
      <c r="G245" s="4" t="s">
        <v>678</v>
      </c>
    </row>
    <row r="246" spans="1:7" ht="20.100000000000001" customHeight="1">
      <c r="A246" s="4" t="s">
        <v>59</v>
      </c>
      <c r="B246" s="19" t="s">
        <v>59</v>
      </c>
      <c r="C246" s="19"/>
      <c r="D246" s="19"/>
      <c r="E246" s="4" t="s">
        <v>59</v>
      </c>
      <c r="F246" s="4" t="s">
        <v>59</v>
      </c>
      <c r="G246" s="4" t="s">
        <v>59</v>
      </c>
    </row>
    <row r="247" spans="1:7" ht="24.95" customHeight="1"/>
    <row r="248" spans="1:7" ht="20.100000000000001" customHeight="1">
      <c r="A248" s="21" t="s">
        <v>464</v>
      </c>
      <c r="B248" s="21"/>
      <c r="C248" s="22" t="s">
        <v>242</v>
      </c>
      <c r="D248" s="22"/>
      <c r="E248" s="22"/>
      <c r="F248" s="22"/>
      <c r="G248" s="22"/>
    </row>
    <row r="249" spans="1:7" ht="20.100000000000001" customHeight="1">
      <c r="A249" s="21" t="s">
        <v>465</v>
      </c>
      <c r="B249" s="21"/>
      <c r="C249" s="22" t="s">
        <v>466</v>
      </c>
      <c r="D249" s="22"/>
      <c r="E249" s="22"/>
      <c r="F249" s="22"/>
      <c r="G249" s="22"/>
    </row>
    <row r="250" spans="1:7" ht="24.95" customHeight="1">
      <c r="A250" s="21" t="s">
        <v>467</v>
      </c>
      <c r="B250" s="21"/>
      <c r="C250" s="22" t="s">
        <v>439</v>
      </c>
      <c r="D250" s="22"/>
      <c r="E250" s="22"/>
      <c r="F250" s="22"/>
      <c r="G250" s="22"/>
    </row>
    <row r="251" spans="1:7" ht="15" customHeight="1"/>
    <row r="252" spans="1:7" ht="24.95" customHeight="1">
      <c r="A252" s="13" t="s">
        <v>704</v>
      </c>
      <c r="B252" s="13"/>
      <c r="C252" s="13"/>
      <c r="D252" s="13"/>
      <c r="E252" s="13"/>
      <c r="F252" s="13"/>
      <c r="G252" s="13"/>
    </row>
    <row r="253" spans="1:7" ht="15" customHeight="1"/>
    <row r="254" spans="1:7" ht="60" customHeight="1">
      <c r="A254" s="4" t="s">
        <v>375</v>
      </c>
      <c r="B254" s="19" t="s">
        <v>680</v>
      </c>
      <c r="C254" s="19"/>
      <c r="D254" s="19"/>
      <c r="E254" s="4" t="s">
        <v>705</v>
      </c>
      <c r="F254" s="4" t="s">
        <v>706</v>
      </c>
      <c r="G254" s="4" t="s">
        <v>707</v>
      </c>
    </row>
    <row r="255" spans="1:7" ht="15" customHeight="1">
      <c r="A255" s="4">
        <v>1</v>
      </c>
      <c r="B255" s="19">
        <v>2</v>
      </c>
      <c r="C255" s="19"/>
      <c r="D255" s="19"/>
      <c r="E255" s="4">
        <v>3</v>
      </c>
      <c r="F255" s="4">
        <v>4</v>
      </c>
      <c r="G255" s="4">
        <v>5</v>
      </c>
    </row>
    <row r="256" spans="1:7" ht="20.100000000000001" customHeight="1">
      <c r="A256" s="4" t="s">
        <v>484</v>
      </c>
      <c r="B256" s="24" t="s">
        <v>708</v>
      </c>
      <c r="C256" s="24"/>
      <c r="D256" s="24"/>
      <c r="E256" s="7">
        <v>3000</v>
      </c>
      <c r="F256" s="7">
        <v>20</v>
      </c>
      <c r="G256" s="7">
        <v>60000</v>
      </c>
    </row>
    <row r="257" spans="1:7" ht="24.95" customHeight="1">
      <c r="A257" s="23" t="s">
        <v>673</v>
      </c>
      <c r="B257" s="23"/>
      <c r="C257" s="23"/>
      <c r="D257" s="23"/>
      <c r="E257" s="23"/>
      <c r="F257" s="23"/>
      <c r="G257" s="9">
        <f>SUBTOTAL(9,G256:G256)</f>
        <v>60000</v>
      </c>
    </row>
    <row r="258" spans="1:7" ht="24.95" customHeight="1"/>
    <row r="259" spans="1:7" ht="20.100000000000001" customHeight="1">
      <c r="A259" s="21" t="s">
        <v>464</v>
      </c>
      <c r="B259" s="21"/>
      <c r="C259" s="22" t="s">
        <v>242</v>
      </c>
      <c r="D259" s="22"/>
      <c r="E259" s="22"/>
      <c r="F259" s="22"/>
      <c r="G259" s="22"/>
    </row>
    <row r="260" spans="1:7" ht="20.100000000000001" customHeight="1">
      <c r="A260" s="21" t="s">
        <v>465</v>
      </c>
      <c r="B260" s="21"/>
      <c r="C260" s="22" t="s">
        <v>674</v>
      </c>
      <c r="D260" s="22"/>
      <c r="E260" s="22"/>
      <c r="F260" s="22"/>
      <c r="G260" s="22"/>
    </row>
    <row r="261" spans="1:7" ht="24.95" customHeight="1">
      <c r="A261" s="21" t="s">
        <v>467</v>
      </c>
      <c r="B261" s="21"/>
      <c r="C261" s="22" t="s">
        <v>439</v>
      </c>
      <c r="D261" s="22"/>
      <c r="E261" s="22"/>
      <c r="F261" s="22"/>
      <c r="G261" s="22"/>
    </row>
    <row r="262" spans="1:7" ht="15" customHeight="1"/>
    <row r="263" spans="1:7" ht="24.95" customHeight="1">
      <c r="A263" s="13" t="s">
        <v>704</v>
      </c>
      <c r="B263" s="13"/>
      <c r="C263" s="13"/>
      <c r="D263" s="13"/>
      <c r="E263" s="13"/>
      <c r="F263" s="13"/>
      <c r="G263" s="13"/>
    </row>
    <row r="264" spans="1:7" ht="15" customHeight="1"/>
    <row r="265" spans="1:7" ht="60" customHeight="1">
      <c r="A265" s="4" t="s">
        <v>375</v>
      </c>
      <c r="B265" s="19" t="s">
        <v>680</v>
      </c>
      <c r="C265" s="19"/>
      <c r="D265" s="19"/>
      <c r="E265" s="4" t="s">
        <v>705</v>
      </c>
      <c r="F265" s="4" t="s">
        <v>706</v>
      </c>
      <c r="G265" s="4" t="s">
        <v>707</v>
      </c>
    </row>
    <row r="266" spans="1:7" ht="15" customHeight="1">
      <c r="A266" s="4">
        <v>1</v>
      </c>
      <c r="B266" s="19">
        <v>2</v>
      </c>
      <c r="C266" s="19"/>
      <c r="D266" s="19"/>
      <c r="E266" s="4">
        <v>3</v>
      </c>
      <c r="F266" s="4">
        <v>4</v>
      </c>
      <c r="G266" s="4">
        <v>5</v>
      </c>
    </row>
    <row r="267" spans="1:7" ht="39.950000000000003" customHeight="1">
      <c r="A267" s="4" t="s">
        <v>380</v>
      </c>
      <c r="B267" s="24" t="s">
        <v>709</v>
      </c>
      <c r="C267" s="24"/>
      <c r="D267" s="24"/>
      <c r="E267" s="7">
        <v>1</v>
      </c>
      <c r="F267" s="7">
        <v>5000</v>
      </c>
      <c r="G267" s="7">
        <v>5000</v>
      </c>
    </row>
    <row r="268" spans="1:7" ht="20.100000000000001" customHeight="1">
      <c r="A268" s="4" t="s">
        <v>479</v>
      </c>
      <c r="B268" s="24" t="s">
        <v>710</v>
      </c>
      <c r="C268" s="24"/>
      <c r="D268" s="24"/>
      <c r="E268" s="7">
        <v>3</v>
      </c>
      <c r="F268" s="7">
        <v>1000</v>
      </c>
      <c r="G268" s="7">
        <v>3000</v>
      </c>
    </row>
    <row r="269" spans="1:7" ht="24.95" customHeight="1">
      <c r="A269" s="23" t="s">
        <v>673</v>
      </c>
      <c r="B269" s="23"/>
      <c r="C269" s="23"/>
      <c r="D269" s="23"/>
      <c r="E269" s="23"/>
      <c r="F269" s="23"/>
      <c r="G269" s="9">
        <f>SUBTOTAL(9,G267:G268)</f>
        <v>8000</v>
      </c>
    </row>
    <row r="270" spans="1:7" ht="24.95" customHeight="1"/>
    <row r="271" spans="1:7" ht="20.100000000000001" customHeight="1">
      <c r="A271" s="21" t="s">
        <v>464</v>
      </c>
      <c r="B271" s="21"/>
      <c r="C271" s="22" t="s">
        <v>250</v>
      </c>
      <c r="D271" s="22"/>
      <c r="E271" s="22"/>
      <c r="F271" s="22"/>
      <c r="G271" s="22"/>
    </row>
    <row r="272" spans="1:7" ht="20.100000000000001" customHeight="1">
      <c r="A272" s="21" t="s">
        <v>465</v>
      </c>
      <c r="B272" s="21"/>
      <c r="C272" s="22" t="s">
        <v>466</v>
      </c>
      <c r="D272" s="22"/>
      <c r="E272" s="22"/>
      <c r="F272" s="22"/>
      <c r="G272" s="22"/>
    </row>
    <row r="273" spans="1:7" ht="24.95" customHeight="1">
      <c r="A273" s="21" t="s">
        <v>467</v>
      </c>
      <c r="B273" s="21"/>
      <c r="C273" s="22" t="s">
        <v>439</v>
      </c>
      <c r="D273" s="22"/>
      <c r="E273" s="22"/>
      <c r="F273" s="22"/>
      <c r="G273" s="22"/>
    </row>
    <row r="274" spans="1:7" ht="15" customHeight="1"/>
    <row r="275" spans="1:7" ht="24.95" customHeight="1">
      <c r="A275" s="13" t="s">
        <v>711</v>
      </c>
      <c r="B275" s="13"/>
      <c r="C275" s="13"/>
      <c r="D275" s="13"/>
      <c r="E275" s="13"/>
      <c r="F275" s="13"/>
      <c r="G275" s="13"/>
    </row>
    <row r="276" spans="1:7" ht="15" customHeight="1"/>
    <row r="277" spans="1:7" ht="60" customHeight="1">
      <c r="A277" s="4" t="s">
        <v>375</v>
      </c>
      <c r="B277" s="19" t="s">
        <v>680</v>
      </c>
      <c r="C277" s="19"/>
      <c r="D277" s="19"/>
      <c r="E277" s="4" t="s">
        <v>705</v>
      </c>
      <c r="F277" s="4" t="s">
        <v>706</v>
      </c>
      <c r="G277" s="4" t="s">
        <v>707</v>
      </c>
    </row>
    <row r="278" spans="1:7" ht="15" customHeight="1">
      <c r="A278" s="4">
        <v>1</v>
      </c>
      <c r="B278" s="19">
        <v>2</v>
      </c>
      <c r="C278" s="19"/>
      <c r="D278" s="19"/>
      <c r="E278" s="4">
        <v>3</v>
      </c>
      <c r="F278" s="4">
        <v>4</v>
      </c>
      <c r="G278" s="4">
        <v>5</v>
      </c>
    </row>
    <row r="279" spans="1:7" ht="20.100000000000001" customHeight="1">
      <c r="A279" s="4" t="s">
        <v>485</v>
      </c>
      <c r="B279" s="24" t="s">
        <v>712</v>
      </c>
      <c r="C279" s="24"/>
      <c r="D279" s="24"/>
      <c r="E279" s="7">
        <v>1</v>
      </c>
      <c r="F279" s="7">
        <v>100000</v>
      </c>
      <c r="G279" s="7">
        <v>100000</v>
      </c>
    </row>
    <row r="280" spans="1:7" ht="24.95" customHeight="1">
      <c r="A280" s="23" t="s">
        <v>673</v>
      </c>
      <c r="B280" s="23"/>
      <c r="C280" s="23"/>
      <c r="D280" s="23"/>
      <c r="E280" s="23"/>
      <c r="F280" s="23"/>
      <c r="G280" s="9">
        <f>SUBTOTAL(9,G279:G279)</f>
        <v>100000</v>
      </c>
    </row>
    <row r="281" spans="1:7" ht="24.95" customHeight="1"/>
    <row r="282" spans="1:7" ht="20.100000000000001" customHeight="1">
      <c r="A282" s="21" t="s">
        <v>464</v>
      </c>
      <c r="B282" s="21"/>
      <c r="C282" s="22" t="s">
        <v>234</v>
      </c>
      <c r="D282" s="22"/>
      <c r="E282" s="22"/>
      <c r="F282" s="22"/>
      <c r="G282" s="22"/>
    </row>
    <row r="283" spans="1:7" ht="20.100000000000001" customHeight="1">
      <c r="A283" s="21" t="s">
        <v>465</v>
      </c>
      <c r="B283" s="21"/>
      <c r="C283" s="22" t="s">
        <v>466</v>
      </c>
      <c r="D283" s="22"/>
      <c r="E283" s="22"/>
      <c r="F283" s="22"/>
      <c r="G283" s="22"/>
    </row>
    <row r="284" spans="1:7" ht="24.95" customHeight="1">
      <c r="A284" s="21" t="s">
        <v>467</v>
      </c>
      <c r="B284" s="21"/>
      <c r="C284" s="22" t="s">
        <v>439</v>
      </c>
      <c r="D284" s="22"/>
      <c r="E284" s="22"/>
      <c r="F284" s="22"/>
      <c r="G284" s="22"/>
    </row>
    <row r="285" spans="1:7" ht="15" customHeight="1"/>
    <row r="286" spans="1:7" ht="24.95" customHeight="1">
      <c r="A286" s="13" t="s">
        <v>704</v>
      </c>
      <c r="B286" s="13"/>
      <c r="C286" s="13"/>
      <c r="D286" s="13"/>
      <c r="E286" s="13"/>
      <c r="F286" s="13"/>
      <c r="G286" s="13"/>
    </row>
    <row r="287" spans="1:7" ht="15" customHeight="1"/>
    <row r="288" spans="1:7" ht="60" customHeight="1">
      <c r="A288" s="4" t="s">
        <v>375</v>
      </c>
      <c r="B288" s="19" t="s">
        <v>680</v>
      </c>
      <c r="C288" s="19"/>
      <c r="D288" s="19"/>
      <c r="E288" s="4" t="s">
        <v>705</v>
      </c>
      <c r="F288" s="4" t="s">
        <v>706</v>
      </c>
      <c r="G288" s="4" t="s">
        <v>707</v>
      </c>
    </row>
    <row r="289" spans="1:7" ht="15" customHeight="1">
      <c r="A289" s="4">
        <v>1</v>
      </c>
      <c r="B289" s="19">
        <v>2</v>
      </c>
      <c r="C289" s="19"/>
      <c r="D289" s="19"/>
      <c r="E289" s="4">
        <v>3</v>
      </c>
      <c r="F289" s="4">
        <v>4</v>
      </c>
      <c r="G289" s="4">
        <v>5</v>
      </c>
    </row>
    <row r="290" spans="1:7" ht="20.100000000000001" customHeight="1">
      <c r="A290" s="4" t="s">
        <v>482</v>
      </c>
      <c r="B290" s="24" t="s">
        <v>713</v>
      </c>
      <c r="C290" s="24"/>
      <c r="D290" s="24"/>
      <c r="E290" s="7">
        <v>16240000</v>
      </c>
      <c r="F290" s="7">
        <v>1.5</v>
      </c>
      <c r="G290" s="7">
        <v>243600</v>
      </c>
    </row>
    <row r="291" spans="1:7" ht="20.100000000000001" customHeight="1">
      <c r="A291" s="4" t="s">
        <v>483</v>
      </c>
      <c r="B291" s="24" t="s">
        <v>714</v>
      </c>
      <c r="C291" s="24"/>
      <c r="D291" s="24"/>
      <c r="E291" s="7">
        <v>70000000</v>
      </c>
      <c r="F291" s="7">
        <v>2.2000000000000002</v>
      </c>
      <c r="G291" s="7">
        <v>1540000</v>
      </c>
    </row>
    <row r="292" spans="1:7" ht="24.95" customHeight="1">
      <c r="A292" s="23" t="s">
        <v>673</v>
      </c>
      <c r="B292" s="23"/>
      <c r="C292" s="23"/>
      <c r="D292" s="23"/>
      <c r="E292" s="23"/>
      <c r="F292" s="23"/>
      <c r="G292" s="9">
        <f>SUBTOTAL(9,G290:G291)</f>
        <v>1783600</v>
      </c>
    </row>
    <row r="293" spans="1:7" ht="24.95" customHeight="1"/>
    <row r="294" spans="1:7" ht="20.100000000000001" customHeight="1">
      <c r="A294" s="21" t="s">
        <v>464</v>
      </c>
      <c r="B294" s="21"/>
      <c r="C294" s="22" t="s">
        <v>250</v>
      </c>
      <c r="D294" s="22"/>
      <c r="E294" s="22"/>
      <c r="F294" s="22"/>
      <c r="G294" s="22"/>
    </row>
    <row r="295" spans="1:7" ht="20.100000000000001" customHeight="1">
      <c r="A295" s="21" t="s">
        <v>465</v>
      </c>
      <c r="B295" s="21"/>
      <c r="C295" s="22" t="s">
        <v>674</v>
      </c>
      <c r="D295" s="22"/>
      <c r="E295" s="22"/>
      <c r="F295" s="22"/>
      <c r="G295" s="22"/>
    </row>
    <row r="296" spans="1:7" ht="24.95" customHeight="1">
      <c r="A296" s="21" t="s">
        <v>467</v>
      </c>
      <c r="B296" s="21"/>
      <c r="C296" s="22" t="s">
        <v>439</v>
      </c>
      <c r="D296" s="22"/>
      <c r="E296" s="22"/>
      <c r="F296" s="22"/>
      <c r="G296" s="22"/>
    </row>
    <row r="297" spans="1:7" ht="15" customHeight="1"/>
    <row r="298" spans="1:7" ht="24.95" customHeight="1">
      <c r="A298" s="13" t="s">
        <v>715</v>
      </c>
      <c r="B298" s="13"/>
      <c r="C298" s="13"/>
      <c r="D298" s="13"/>
      <c r="E298" s="13"/>
      <c r="F298" s="13"/>
      <c r="G298" s="13"/>
    </row>
    <row r="299" spans="1:7" ht="15" customHeight="1"/>
    <row r="300" spans="1:7" ht="60" customHeight="1">
      <c r="A300" s="4" t="s">
        <v>375</v>
      </c>
      <c r="B300" s="19" t="s">
        <v>680</v>
      </c>
      <c r="C300" s="19"/>
      <c r="D300" s="19"/>
      <c r="E300" s="4" t="s">
        <v>705</v>
      </c>
      <c r="F300" s="4" t="s">
        <v>706</v>
      </c>
      <c r="G300" s="4" t="s">
        <v>707</v>
      </c>
    </row>
    <row r="301" spans="1:7" ht="15" customHeight="1">
      <c r="A301" s="4">
        <v>1</v>
      </c>
      <c r="B301" s="19">
        <v>2</v>
      </c>
      <c r="C301" s="19"/>
      <c r="D301" s="19"/>
      <c r="E301" s="4">
        <v>3</v>
      </c>
      <c r="F301" s="4">
        <v>4</v>
      </c>
      <c r="G301" s="4">
        <v>5</v>
      </c>
    </row>
    <row r="302" spans="1:7" ht="20.100000000000001" customHeight="1">
      <c r="A302" s="4" t="s">
        <v>480</v>
      </c>
      <c r="B302" s="24" t="s">
        <v>716</v>
      </c>
      <c r="C302" s="24"/>
      <c r="D302" s="24"/>
      <c r="E302" s="7">
        <v>1</v>
      </c>
      <c r="F302" s="7">
        <v>100</v>
      </c>
      <c r="G302" s="7">
        <v>100</v>
      </c>
    </row>
    <row r="303" spans="1:7" ht="20.100000000000001" customHeight="1">
      <c r="A303" s="4" t="s">
        <v>481</v>
      </c>
      <c r="B303" s="24" t="s">
        <v>717</v>
      </c>
      <c r="C303" s="24"/>
      <c r="D303" s="24"/>
      <c r="E303" s="7">
        <v>1</v>
      </c>
      <c r="F303" s="7">
        <v>17.87</v>
      </c>
      <c r="G303" s="7">
        <v>17.87</v>
      </c>
    </row>
    <row r="304" spans="1:7" ht="24.95" customHeight="1">
      <c r="A304" s="23" t="s">
        <v>673</v>
      </c>
      <c r="B304" s="23"/>
      <c r="C304" s="23"/>
      <c r="D304" s="23"/>
      <c r="E304" s="23"/>
      <c r="F304" s="23"/>
      <c r="G304" s="9">
        <f>SUBTOTAL(9,G302:G303)</f>
        <v>117.87</v>
      </c>
    </row>
    <row r="305" spans="1:7" ht="24.95" customHeight="1"/>
    <row r="306" spans="1:7" ht="20.100000000000001" customHeight="1">
      <c r="A306" s="21" t="s">
        <v>464</v>
      </c>
      <c r="B306" s="21"/>
      <c r="C306" s="22" t="s">
        <v>242</v>
      </c>
      <c r="D306" s="22"/>
      <c r="E306" s="22"/>
      <c r="F306" s="22"/>
      <c r="G306" s="22"/>
    </row>
    <row r="307" spans="1:7" ht="20.100000000000001" customHeight="1">
      <c r="A307" s="21" t="s">
        <v>465</v>
      </c>
      <c r="B307" s="21"/>
      <c r="C307" s="22" t="s">
        <v>466</v>
      </c>
      <c r="D307" s="22"/>
      <c r="E307" s="22"/>
      <c r="F307" s="22"/>
      <c r="G307" s="22"/>
    </row>
    <row r="308" spans="1:7" ht="24.95" customHeight="1">
      <c r="A308" s="21" t="s">
        <v>467</v>
      </c>
      <c r="B308" s="21"/>
      <c r="C308" s="22" t="s">
        <v>442</v>
      </c>
      <c r="D308" s="22"/>
      <c r="E308" s="22"/>
      <c r="F308" s="22"/>
      <c r="G308" s="22"/>
    </row>
    <row r="309" spans="1:7" ht="15" customHeight="1"/>
    <row r="310" spans="1:7" ht="24.95" customHeight="1">
      <c r="A310" s="13" t="s">
        <v>704</v>
      </c>
      <c r="B310" s="13"/>
      <c r="C310" s="13"/>
      <c r="D310" s="13"/>
      <c r="E310" s="13"/>
      <c r="F310" s="13"/>
      <c r="G310" s="13"/>
    </row>
    <row r="311" spans="1:7" ht="15" customHeight="1"/>
    <row r="312" spans="1:7" ht="60" customHeight="1">
      <c r="A312" s="4" t="s">
        <v>375</v>
      </c>
      <c r="B312" s="19" t="s">
        <v>680</v>
      </c>
      <c r="C312" s="19"/>
      <c r="D312" s="19"/>
      <c r="E312" s="4" t="s">
        <v>705</v>
      </c>
      <c r="F312" s="4" t="s">
        <v>706</v>
      </c>
      <c r="G312" s="4" t="s">
        <v>707</v>
      </c>
    </row>
    <row r="313" spans="1:7" ht="15" customHeight="1">
      <c r="A313" s="4">
        <v>1</v>
      </c>
      <c r="B313" s="19">
        <v>2</v>
      </c>
      <c r="C313" s="19"/>
      <c r="D313" s="19"/>
      <c r="E313" s="4">
        <v>3</v>
      </c>
      <c r="F313" s="4">
        <v>4</v>
      </c>
      <c r="G313" s="4">
        <v>5</v>
      </c>
    </row>
    <row r="314" spans="1:7" ht="20.100000000000001" customHeight="1">
      <c r="A314" s="4" t="s">
        <v>484</v>
      </c>
      <c r="B314" s="24" t="s">
        <v>708</v>
      </c>
      <c r="C314" s="24"/>
      <c r="D314" s="24"/>
      <c r="E314" s="7">
        <v>3000</v>
      </c>
      <c r="F314" s="7">
        <v>20</v>
      </c>
      <c r="G314" s="7">
        <v>60000</v>
      </c>
    </row>
    <row r="315" spans="1:7" ht="24.95" customHeight="1">
      <c r="A315" s="23" t="s">
        <v>673</v>
      </c>
      <c r="B315" s="23"/>
      <c r="C315" s="23"/>
      <c r="D315" s="23"/>
      <c r="E315" s="23"/>
      <c r="F315" s="23"/>
      <c r="G315" s="9">
        <f>SUBTOTAL(9,G314:G314)</f>
        <v>60000</v>
      </c>
    </row>
    <row r="316" spans="1:7" ht="24.95" customHeight="1"/>
    <row r="317" spans="1:7" ht="20.100000000000001" customHeight="1">
      <c r="A317" s="21" t="s">
        <v>464</v>
      </c>
      <c r="B317" s="21"/>
      <c r="C317" s="22" t="s">
        <v>242</v>
      </c>
      <c r="D317" s="22"/>
      <c r="E317" s="22"/>
      <c r="F317" s="22"/>
      <c r="G317" s="22"/>
    </row>
    <row r="318" spans="1:7" ht="20.100000000000001" customHeight="1">
      <c r="A318" s="21" t="s">
        <v>465</v>
      </c>
      <c r="B318" s="21"/>
      <c r="C318" s="22" t="s">
        <v>674</v>
      </c>
      <c r="D318" s="22"/>
      <c r="E318" s="22"/>
      <c r="F318" s="22"/>
      <c r="G318" s="22"/>
    </row>
    <row r="319" spans="1:7" ht="24.95" customHeight="1">
      <c r="A319" s="21" t="s">
        <v>467</v>
      </c>
      <c r="B319" s="21"/>
      <c r="C319" s="22" t="s">
        <v>442</v>
      </c>
      <c r="D319" s="22"/>
      <c r="E319" s="22"/>
      <c r="F319" s="22"/>
      <c r="G319" s="22"/>
    </row>
    <row r="320" spans="1:7" ht="15" customHeight="1"/>
    <row r="321" spans="1:7" ht="24.95" customHeight="1">
      <c r="A321" s="13" t="s">
        <v>704</v>
      </c>
      <c r="B321" s="13"/>
      <c r="C321" s="13"/>
      <c r="D321" s="13"/>
      <c r="E321" s="13"/>
      <c r="F321" s="13"/>
      <c r="G321" s="13"/>
    </row>
    <row r="322" spans="1:7" ht="15" customHeight="1"/>
    <row r="323" spans="1:7" ht="60" customHeight="1">
      <c r="A323" s="4" t="s">
        <v>375</v>
      </c>
      <c r="B323" s="19" t="s">
        <v>680</v>
      </c>
      <c r="C323" s="19"/>
      <c r="D323" s="19"/>
      <c r="E323" s="4" t="s">
        <v>705</v>
      </c>
      <c r="F323" s="4" t="s">
        <v>706</v>
      </c>
      <c r="G323" s="4" t="s">
        <v>707</v>
      </c>
    </row>
    <row r="324" spans="1:7" ht="15" customHeight="1">
      <c r="A324" s="4">
        <v>1</v>
      </c>
      <c r="B324" s="19">
        <v>2</v>
      </c>
      <c r="C324" s="19"/>
      <c r="D324" s="19"/>
      <c r="E324" s="4">
        <v>3</v>
      </c>
      <c r="F324" s="4">
        <v>4</v>
      </c>
      <c r="G324" s="4">
        <v>5</v>
      </c>
    </row>
    <row r="325" spans="1:7" ht="39.950000000000003" customHeight="1">
      <c r="A325" s="4" t="s">
        <v>380</v>
      </c>
      <c r="B325" s="24" t="s">
        <v>709</v>
      </c>
      <c r="C325" s="24"/>
      <c r="D325" s="24"/>
      <c r="E325" s="7">
        <v>1</v>
      </c>
      <c r="F325" s="7">
        <v>5000</v>
      </c>
      <c r="G325" s="7">
        <v>5000</v>
      </c>
    </row>
    <row r="326" spans="1:7" ht="24.95" customHeight="1">
      <c r="A326" s="23" t="s">
        <v>673</v>
      </c>
      <c r="B326" s="23"/>
      <c r="C326" s="23"/>
      <c r="D326" s="23"/>
      <c r="E326" s="23"/>
      <c r="F326" s="23"/>
      <c r="G326" s="9">
        <f>SUBTOTAL(9,G325:G325)</f>
        <v>5000</v>
      </c>
    </row>
    <row r="327" spans="1:7" ht="24.95" customHeight="1"/>
    <row r="328" spans="1:7" ht="20.100000000000001" customHeight="1">
      <c r="A328" s="21" t="s">
        <v>464</v>
      </c>
      <c r="B328" s="21"/>
      <c r="C328" s="22" t="s">
        <v>234</v>
      </c>
      <c r="D328" s="22"/>
      <c r="E328" s="22"/>
      <c r="F328" s="22"/>
      <c r="G328" s="22"/>
    </row>
    <row r="329" spans="1:7" ht="20.100000000000001" customHeight="1">
      <c r="A329" s="21" t="s">
        <v>465</v>
      </c>
      <c r="B329" s="21"/>
      <c r="C329" s="22" t="s">
        <v>466</v>
      </c>
      <c r="D329" s="22"/>
      <c r="E329" s="22"/>
      <c r="F329" s="22"/>
      <c r="G329" s="22"/>
    </row>
    <row r="330" spans="1:7" ht="24.95" customHeight="1">
      <c r="A330" s="21" t="s">
        <v>467</v>
      </c>
      <c r="B330" s="21"/>
      <c r="C330" s="22" t="s">
        <v>442</v>
      </c>
      <c r="D330" s="22"/>
      <c r="E330" s="22"/>
      <c r="F330" s="22"/>
      <c r="G330" s="22"/>
    </row>
    <row r="331" spans="1:7" ht="15" customHeight="1"/>
    <row r="332" spans="1:7" ht="24.95" customHeight="1">
      <c r="A332" s="13" t="s">
        <v>704</v>
      </c>
      <c r="B332" s="13"/>
      <c r="C332" s="13"/>
      <c r="D332" s="13"/>
      <c r="E332" s="13"/>
      <c r="F332" s="13"/>
      <c r="G332" s="13"/>
    </row>
    <row r="333" spans="1:7" ht="15" customHeight="1"/>
    <row r="334" spans="1:7" ht="60" customHeight="1">
      <c r="A334" s="4" t="s">
        <v>375</v>
      </c>
      <c r="B334" s="19" t="s">
        <v>680</v>
      </c>
      <c r="C334" s="19"/>
      <c r="D334" s="19"/>
      <c r="E334" s="4" t="s">
        <v>705</v>
      </c>
      <c r="F334" s="4" t="s">
        <v>706</v>
      </c>
      <c r="G334" s="4" t="s">
        <v>707</v>
      </c>
    </row>
    <row r="335" spans="1:7" ht="15" customHeight="1">
      <c r="A335" s="4">
        <v>1</v>
      </c>
      <c r="B335" s="19">
        <v>2</v>
      </c>
      <c r="C335" s="19"/>
      <c r="D335" s="19"/>
      <c r="E335" s="4">
        <v>3</v>
      </c>
      <c r="F335" s="4">
        <v>4</v>
      </c>
      <c r="G335" s="4">
        <v>5</v>
      </c>
    </row>
    <row r="336" spans="1:7" ht="20.100000000000001" customHeight="1">
      <c r="A336" s="4" t="s">
        <v>482</v>
      </c>
      <c r="B336" s="24" t="s">
        <v>713</v>
      </c>
      <c r="C336" s="24"/>
      <c r="D336" s="24"/>
      <c r="E336" s="7">
        <v>16240000</v>
      </c>
      <c r="F336" s="7">
        <v>1.5</v>
      </c>
      <c r="G336" s="7">
        <v>243600</v>
      </c>
    </row>
    <row r="337" spans="1:7" ht="20.100000000000001" customHeight="1">
      <c r="A337" s="4" t="s">
        <v>483</v>
      </c>
      <c r="B337" s="24" t="s">
        <v>714</v>
      </c>
      <c r="C337" s="24"/>
      <c r="D337" s="24"/>
      <c r="E337" s="7">
        <v>70000000</v>
      </c>
      <c r="F337" s="7">
        <v>2.2000000000000002</v>
      </c>
      <c r="G337" s="7">
        <v>1540000</v>
      </c>
    </row>
    <row r="338" spans="1:7" ht="24.95" customHeight="1">
      <c r="A338" s="23" t="s">
        <v>673</v>
      </c>
      <c r="B338" s="23"/>
      <c r="C338" s="23"/>
      <c r="D338" s="23"/>
      <c r="E338" s="23"/>
      <c r="F338" s="23"/>
      <c r="G338" s="9">
        <f>SUBTOTAL(9,G336:G337)</f>
        <v>1783600</v>
      </c>
    </row>
    <row r="339" spans="1:7" ht="24.95" customHeight="1"/>
    <row r="340" spans="1:7" ht="20.100000000000001" customHeight="1">
      <c r="A340" s="21" t="s">
        <v>464</v>
      </c>
      <c r="B340" s="21"/>
      <c r="C340" s="22" t="s">
        <v>250</v>
      </c>
      <c r="D340" s="22"/>
      <c r="E340" s="22"/>
      <c r="F340" s="22"/>
      <c r="G340" s="22"/>
    </row>
    <row r="341" spans="1:7" ht="20.100000000000001" customHeight="1">
      <c r="A341" s="21" t="s">
        <v>465</v>
      </c>
      <c r="B341" s="21"/>
      <c r="C341" s="22" t="s">
        <v>674</v>
      </c>
      <c r="D341" s="22"/>
      <c r="E341" s="22"/>
      <c r="F341" s="22"/>
      <c r="G341" s="22"/>
    </row>
    <row r="342" spans="1:7" ht="24.95" customHeight="1">
      <c r="A342" s="21" t="s">
        <v>467</v>
      </c>
      <c r="B342" s="21"/>
      <c r="C342" s="22" t="s">
        <v>442</v>
      </c>
      <c r="D342" s="22"/>
      <c r="E342" s="22"/>
      <c r="F342" s="22"/>
      <c r="G342" s="22"/>
    </row>
    <row r="343" spans="1:7" ht="15" customHeight="1"/>
    <row r="344" spans="1:7" ht="24.95" customHeight="1">
      <c r="A344" s="13" t="s">
        <v>704</v>
      </c>
      <c r="B344" s="13"/>
      <c r="C344" s="13"/>
      <c r="D344" s="13"/>
      <c r="E344" s="13"/>
      <c r="F344" s="13"/>
      <c r="G344" s="13"/>
    </row>
    <row r="345" spans="1:7" ht="15" customHeight="1"/>
    <row r="346" spans="1:7" ht="60" customHeight="1">
      <c r="A346" s="4" t="s">
        <v>375</v>
      </c>
      <c r="B346" s="19" t="s">
        <v>680</v>
      </c>
      <c r="C346" s="19"/>
      <c r="D346" s="19"/>
      <c r="E346" s="4" t="s">
        <v>705</v>
      </c>
      <c r="F346" s="4" t="s">
        <v>706</v>
      </c>
      <c r="G346" s="4" t="s">
        <v>707</v>
      </c>
    </row>
    <row r="347" spans="1:7" ht="15" customHeight="1">
      <c r="A347" s="4">
        <v>1</v>
      </c>
      <c r="B347" s="19">
        <v>2</v>
      </c>
      <c r="C347" s="19"/>
      <c r="D347" s="19"/>
      <c r="E347" s="4">
        <v>3</v>
      </c>
      <c r="F347" s="4">
        <v>4</v>
      </c>
      <c r="G347" s="4">
        <v>5</v>
      </c>
    </row>
    <row r="348" spans="1:7" ht="20.100000000000001" customHeight="1">
      <c r="A348" s="4" t="s">
        <v>480</v>
      </c>
      <c r="B348" s="24" t="s">
        <v>716</v>
      </c>
      <c r="C348" s="24"/>
      <c r="D348" s="24"/>
      <c r="E348" s="7">
        <v>1</v>
      </c>
      <c r="F348" s="7">
        <v>100</v>
      </c>
      <c r="G348" s="7">
        <v>100</v>
      </c>
    </row>
    <row r="349" spans="1:7" ht="24.95" customHeight="1">
      <c r="A349" s="23" t="s">
        <v>673</v>
      </c>
      <c r="B349" s="23"/>
      <c r="C349" s="23"/>
      <c r="D349" s="23"/>
      <c r="E349" s="23"/>
      <c r="F349" s="23"/>
      <c r="G349" s="9">
        <f>SUBTOTAL(9,G348:G348)</f>
        <v>100</v>
      </c>
    </row>
    <row r="350" spans="1:7" ht="24.95" customHeight="1"/>
    <row r="351" spans="1:7" ht="20.100000000000001" customHeight="1">
      <c r="A351" s="21" t="s">
        <v>464</v>
      </c>
      <c r="B351" s="21"/>
      <c r="C351" s="22" t="s">
        <v>242</v>
      </c>
      <c r="D351" s="22"/>
      <c r="E351" s="22"/>
      <c r="F351" s="22"/>
      <c r="G351" s="22"/>
    </row>
    <row r="352" spans="1:7" ht="20.100000000000001" customHeight="1">
      <c r="A352" s="21" t="s">
        <v>465</v>
      </c>
      <c r="B352" s="21"/>
      <c r="C352" s="22" t="s">
        <v>466</v>
      </c>
      <c r="D352" s="22"/>
      <c r="E352" s="22"/>
      <c r="F352" s="22"/>
      <c r="G352" s="22"/>
    </row>
    <row r="353" spans="1:7" ht="24.95" customHeight="1">
      <c r="A353" s="21" t="s">
        <v>467</v>
      </c>
      <c r="B353" s="21"/>
      <c r="C353" s="22" t="s">
        <v>445</v>
      </c>
      <c r="D353" s="22"/>
      <c r="E353" s="22"/>
      <c r="F353" s="22"/>
      <c r="G353" s="22"/>
    </row>
    <row r="354" spans="1:7" ht="15" customHeight="1"/>
    <row r="355" spans="1:7" ht="24.95" customHeight="1">
      <c r="A355" s="13" t="s">
        <v>704</v>
      </c>
      <c r="B355" s="13"/>
      <c r="C355" s="13"/>
      <c r="D355" s="13"/>
      <c r="E355" s="13"/>
      <c r="F355" s="13"/>
      <c r="G355" s="13"/>
    </row>
    <row r="356" spans="1:7" ht="15" customHeight="1"/>
    <row r="357" spans="1:7" ht="60" customHeight="1">
      <c r="A357" s="4" t="s">
        <v>375</v>
      </c>
      <c r="B357" s="19" t="s">
        <v>680</v>
      </c>
      <c r="C357" s="19"/>
      <c r="D357" s="19"/>
      <c r="E357" s="4" t="s">
        <v>705</v>
      </c>
      <c r="F357" s="4" t="s">
        <v>706</v>
      </c>
      <c r="G357" s="4" t="s">
        <v>707</v>
      </c>
    </row>
    <row r="358" spans="1:7" ht="15" customHeight="1">
      <c r="A358" s="4">
        <v>1</v>
      </c>
      <c r="B358" s="19">
        <v>2</v>
      </c>
      <c r="C358" s="19"/>
      <c r="D358" s="19"/>
      <c r="E358" s="4">
        <v>3</v>
      </c>
      <c r="F358" s="4">
        <v>4</v>
      </c>
      <c r="G358" s="4">
        <v>5</v>
      </c>
    </row>
    <row r="359" spans="1:7" ht="20.100000000000001" customHeight="1">
      <c r="A359" s="4" t="s">
        <v>484</v>
      </c>
      <c r="B359" s="24" t="s">
        <v>708</v>
      </c>
      <c r="C359" s="24"/>
      <c r="D359" s="24"/>
      <c r="E359" s="7">
        <v>3000</v>
      </c>
      <c r="F359" s="7">
        <v>20</v>
      </c>
      <c r="G359" s="7">
        <v>60000</v>
      </c>
    </row>
    <row r="360" spans="1:7" ht="24.95" customHeight="1">
      <c r="A360" s="23" t="s">
        <v>673</v>
      </c>
      <c r="B360" s="23"/>
      <c r="C360" s="23"/>
      <c r="D360" s="23"/>
      <c r="E360" s="23"/>
      <c r="F360" s="23"/>
      <c r="G360" s="9">
        <f>SUBTOTAL(9,G359:G359)</f>
        <v>60000</v>
      </c>
    </row>
    <row r="361" spans="1:7" ht="24.95" customHeight="1"/>
    <row r="362" spans="1:7" ht="20.100000000000001" customHeight="1">
      <c r="A362" s="21" t="s">
        <v>464</v>
      </c>
      <c r="B362" s="21"/>
      <c r="C362" s="22" t="s">
        <v>242</v>
      </c>
      <c r="D362" s="22"/>
      <c r="E362" s="22"/>
      <c r="F362" s="22"/>
      <c r="G362" s="22"/>
    </row>
    <row r="363" spans="1:7" ht="20.100000000000001" customHeight="1">
      <c r="A363" s="21" t="s">
        <v>465</v>
      </c>
      <c r="B363" s="21"/>
      <c r="C363" s="22" t="s">
        <v>674</v>
      </c>
      <c r="D363" s="22"/>
      <c r="E363" s="22"/>
      <c r="F363" s="22"/>
      <c r="G363" s="22"/>
    </row>
    <row r="364" spans="1:7" ht="24.95" customHeight="1">
      <c r="A364" s="21" t="s">
        <v>467</v>
      </c>
      <c r="B364" s="21"/>
      <c r="C364" s="22" t="s">
        <v>445</v>
      </c>
      <c r="D364" s="22"/>
      <c r="E364" s="22"/>
      <c r="F364" s="22"/>
      <c r="G364" s="22"/>
    </row>
    <row r="365" spans="1:7" ht="15" customHeight="1"/>
    <row r="366" spans="1:7" ht="24.95" customHeight="1">
      <c r="A366" s="13" t="s">
        <v>704</v>
      </c>
      <c r="B366" s="13"/>
      <c r="C366" s="13"/>
      <c r="D366" s="13"/>
      <c r="E366" s="13"/>
      <c r="F366" s="13"/>
      <c r="G366" s="13"/>
    </row>
    <row r="367" spans="1:7" ht="15" customHeight="1"/>
    <row r="368" spans="1:7" ht="60" customHeight="1">
      <c r="A368" s="4" t="s">
        <v>375</v>
      </c>
      <c r="B368" s="19" t="s">
        <v>680</v>
      </c>
      <c r="C368" s="19"/>
      <c r="D368" s="19"/>
      <c r="E368" s="4" t="s">
        <v>705</v>
      </c>
      <c r="F368" s="4" t="s">
        <v>706</v>
      </c>
      <c r="G368" s="4" t="s">
        <v>707</v>
      </c>
    </row>
    <row r="369" spans="1:7" ht="15" customHeight="1">
      <c r="A369" s="4">
        <v>1</v>
      </c>
      <c r="B369" s="19">
        <v>2</v>
      </c>
      <c r="C369" s="19"/>
      <c r="D369" s="19"/>
      <c r="E369" s="4">
        <v>3</v>
      </c>
      <c r="F369" s="4">
        <v>4</v>
      </c>
      <c r="G369" s="4">
        <v>5</v>
      </c>
    </row>
    <row r="370" spans="1:7" ht="39.950000000000003" customHeight="1">
      <c r="A370" s="4" t="s">
        <v>380</v>
      </c>
      <c r="B370" s="24" t="s">
        <v>709</v>
      </c>
      <c r="C370" s="24"/>
      <c r="D370" s="24"/>
      <c r="E370" s="7">
        <v>1</v>
      </c>
      <c r="F370" s="7">
        <v>5000</v>
      </c>
      <c r="G370" s="7">
        <v>5000</v>
      </c>
    </row>
    <row r="371" spans="1:7" ht="24.95" customHeight="1">
      <c r="A371" s="23" t="s">
        <v>673</v>
      </c>
      <c r="B371" s="23"/>
      <c r="C371" s="23"/>
      <c r="D371" s="23"/>
      <c r="E371" s="23"/>
      <c r="F371" s="23"/>
      <c r="G371" s="9">
        <f>SUBTOTAL(9,G370:G370)</f>
        <v>5000</v>
      </c>
    </row>
    <row r="372" spans="1:7" ht="24.95" customHeight="1"/>
    <row r="373" spans="1:7" ht="20.100000000000001" customHeight="1">
      <c r="A373" s="21" t="s">
        <v>464</v>
      </c>
      <c r="B373" s="21"/>
      <c r="C373" s="22" t="s">
        <v>234</v>
      </c>
      <c r="D373" s="22"/>
      <c r="E373" s="22"/>
      <c r="F373" s="22"/>
      <c r="G373" s="22"/>
    </row>
    <row r="374" spans="1:7" ht="20.100000000000001" customHeight="1">
      <c r="A374" s="21" t="s">
        <v>465</v>
      </c>
      <c r="B374" s="21"/>
      <c r="C374" s="22" t="s">
        <v>466</v>
      </c>
      <c r="D374" s="22"/>
      <c r="E374" s="22"/>
      <c r="F374" s="22"/>
      <c r="G374" s="22"/>
    </row>
    <row r="375" spans="1:7" ht="24.95" customHeight="1">
      <c r="A375" s="21" t="s">
        <v>467</v>
      </c>
      <c r="B375" s="21"/>
      <c r="C375" s="22" t="s">
        <v>445</v>
      </c>
      <c r="D375" s="22"/>
      <c r="E375" s="22"/>
      <c r="F375" s="22"/>
      <c r="G375" s="22"/>
    </row>
    <row r="376" spans="1:7" ht="15" customHeight="1"/>
    <row r="377" spans="1:7" ht="24.95" customHeight="1">
      <c r="A377" s="13" t="s">
        <v>704</v>
      </c>
      <c r="B377" s="13"/>
      <c r="C377" s="13"/>
      <c r="D377" s="13"/>
      <c r="E377" s="13"/>
      <c r="F377" s="13"/>
      <c r="G377" s="13"/>
    </row>
    <row r="378" spans="1:7" ht="15" customHeight="1"/>
    <row r="379" spans="1:7" ht="60" customHeight="1">
      <c r="A379" s="4" t="s">
        <v>375</v>
      </c>
      <c r="B379" s="19" t="s">
        <v>680</v>
      </c>
      <c r="C379" s="19"/>
      <c r="D379" s="19"/>
      <c r="E379" s="4" t="s">
        <v>705</v>
      </c>
      <c r="F379" s="4" t="s">
        <v>706</v>
      </c>
      <c r="G379" s="4" t="s">
        <v>707</v>
      </c>
    </row>
    <row r="380" spans="1:7" ht="15" customHeight="1">
      <c r="A380" s="4">
        <v>1</v>
      </c>
      <c r="B380" s="19">
        <v>2</v>
      </c>
      <c r="C380" s="19"/>
      <c r="D380" s="19"/>
      <c r="E380" s="4">
        <v>3</v>
      </c>
      <c r="F380" s="4">
        <v>4</v>
      </c>
      <c r="G380" s="4">
        <v>5</v>
      </c>
    </row>
    <row r="381" spans="1:7" ht="20.100000000000001" customHeight="1">
      <c r="A381" s="4" t="s">
        <v>482</v>
      </c>
      <c r="B381" s="24" t="s">
        <v>713</v>
      </c>
      <c r="C381" s="24"/>
      <c r="D381" s="24"/>
      <c r="E381" s="7">
        <v>16240000</v>
      </c>
      <c r="F381" s="7">
        <v>1.5</v>
      </c>
      <c r="G381" s="7">
        <v>243600</v>
      </c>
    </row>
    <row r="382" spans="1:7" ht="20.100000000000001" customHeight="1">
      <c r="A382" s="4" t="s">
        <v>483</v>
      </c>
      <c r="B382" s="24" t="s">
        <v>714</v>
      </c>
      <c r="C382" s="24"/>
      <c r="D382" s="24"/>
      <c r="E382" s="7">
        <v>70000000</v>
      </c>
      <c r="F382" s="7">
        <v>2.2000000000000002</v>
      </c>
      <c r="G382" s="7">
        <v>1540000</v>
      </c>
    </row>
    <row r="383" spans="1:7" ht="24.95" customHeight="1">
      <c r="A383" s="23" t="s">
        <v>673</v>
      </c>
      <c r="B383" s="23"/>
      <c r="C383" s="23"/>
      <c r="D383" s="23"/>
      <c r="E383" s="23"/>
      <c r="F383" s="23"/>
      <c r="G383" s="9">
        <f>SUBTOTAL(9,G381:G382)</f>
        <v>1783600</v>
      </c>
    </row>
    <row r="384" spans="1:7" ht="24.95" customHeight="1"/>
    <row r="385" spans="1:7" ht="20.100000000000001" customHeight="1">
      <c r="A385" s="21" t="s">
        <v>464</v>
      </c>
      <c r="B385" s="21"/>
      <c r="C385" s="22" t="s">
        <v>250</v>
      </c>
      <c r="D385" s="22"/>
      <c r="E385" s="22"/>
      <c r="F385" s="22"/>
      <c r="G385" s="22"/>
    </row>
    <row r="386" spans="1:7" ht="20.100000000000001" customHeight="1">
      <c r="A386" s="21" t="s">
        <v>465</v>
      </c>
      <c r="B386" s="21"/>
      <c r="C386" s="22" t="s">
        <v>674</v>
      </c>
      <c r="D386" s="22"/>
      <c r="E386" s="22"/>
      <c r="F386" s="22"/>
      <c r="G386" s="22"/>
    </row>
    <row r="387" spans="1:7" ht="24.95" customHeight="1">
      <c r="A387" s="21" t="s">
        <v>467</v>
      </c>
      <c r="B387" s="21"/>
      <c r="C387" s="22" t="s">
        <v>445</v>
      </c>
      <c r="D387" s="22"/>
      <c r="E387" s="22"/>
      <c r="F387" s="22"/>
      <c r="G387" s="22"/>
    </row>
    <row r="388" spans="1:7" ht="15" customHeight="1"/>
    <row r="389" spans="1:7" ht="24.95" customHeight="1">
      <c r="A389" s="13" t="s">
        <v>704</v>
      </c>
      <c r="B389" s="13"/>
      <c r="C389" s="13"/>
      <c r="D389" s="13"/>
      <c r="E389" s="13"/>
      <c r="F389" s="13"/>
      <c r="G389" s="13"/>
    </row>
    <row r="390" spans="1:7" ht="15" customHeight="1"/>
    <row r="391" spans="1:7" ht="60" customHeight="1">
      <c r="A391" s="4" t="s">
        <v>375</v>
      </c>
      <c r="B391" s="19" t="s">
        <v>680</v>
      </c>
      <c r="C391" s="19"/>
      <c r="D391" s="19"/>
      <c r="E391" s="4" t="s">
        <v>705</v>
      </c>
      <c r="F391" s="4" t="s">
        <v>706</v>
      </c>
      <c r="G391" s="4" t="s">
        <v>707</v>
      </c>
    </row>
    <row r="392" spans="1:7" ht="15" customHeight="1">
      <c r="A392" s="4">
        <v>1</v>
      </c>
      <c r="B392" s="19">
        <v>2</v>
      </c>
      <c r="C392" s="19"/>
      <c r="D392" s="19"/>
      <c r="E392" s="4">
        <v>3</v>
      </c>
      <c r="F392" s="4">
        <v>4</v>
      </c>
      <c r="G392" s="4">
        <v>5</v>
      </c>
    </row>
    <row r="393" spans="1:7" ht="20.100000000000001" customHeight="1">
      <c r="A393" s="4" t="s">
        <v>480</v>
      </c>
      <c r="B393" s="24" t="s">
        <v>716</v>
      </c>
      <c r="C393" s="24"/>
      <c r="D393" s="24"/>
      <c r="E393" s="7">
        <v>1</v>
      </c>
      <c r="F393" s="7">
        <v>100</v>
      </c>
      <c r="G393" s="7">
        <v>100</v>
      </c>
    </row>
    <row r="394" spans="1:7" ht="24.95" customHeight="1">
      <c r="A394" s="23" t="s">
        <v>673</v>
      </c>
      <c r="B394" s="23"/>
      <c r="C394" s="23"/>
      <c r="D394" s="23"/>
      <c r="E394" s="23"/>
      <c r="F394" s="23"/>
      <c r="G394" s="9">
        <f>SUBTOTAL(9,G393:G393)</f>
        <v>100</v>
      </c>
    </row>
    <row r="395" spans="1:7" ht="20.100000000000001" customHeight="1"/>
    <row r="396" spans="1:7" ht="24.95" customHeight="1">
      <c r="A396" s="21" t="s">
        <v>467</v>
      </c>
      <c r="B396" s="21"/>
      <c r="C396" s="22" t="s">
        <v>439</v>
      </c>
      <c r="D396" s="22"/>
      <c r="E396" s="22"/>
      <c r="F396" s="22"/>
      <c r="G396" s="22"/>
    </row>
    <row r="397" spans="1:7" ht="15" customHeight="1"/>
    <row r="398" spans="1:7" ht="24.95" customHeight="1">
      <c r="A398" s="13" t="s">
        <v>718</v>
      </c>
      <c r="B398" s="13"/>
      <c r="C398" s="13"/>
      <c r="D398" s="13"/>
      <c r="E398" s="13"/>
      <c r="F398" s="13"/>
      <c r="G398" s="13"/>
    </row>
    <row r="399" spans="1:7" ht="15" customHeight="1"/>
    <row r="400" spans="1:7" ht="50.1" customHeight="1">
      <c r="A400" s="4" t="s">
        <v>375</v>
      </c>
      <c r="B400" s="19" t="s">
        <v>47</v>
      </c>
      <c r="C400" s="19"/>
      <c r="D400" s="19"/>
      <c r="E400" s="4" t="s">
        <v>676</v>
      </c>
      <c r="F400" s="4" t="s">
        <v>677</v>
      </c>
      <c r="G400" s="4" t="s">
        <v>678</v>
      </c>
    </row>
    <row r="401" spans="1:7" ht="20.100000000000001" customHeight="1">
      <c r="A401" s="4" t="s">
        <v>59</v>
      </c>
      <c r="B401" s="19" t="s">
        <v>59</v>
      </c>
      <c r="C401" s="19"/>
      <c r="D401" s="19"/>
      <c r="E401" s="4" t="s">
        <v>59</v>
      </c>
      <c r="F401" s="4" t="s">
        <v>59</v>
      </c>
      <c r="G401" s="4" t="s">
        <v>59</v>
      </c>
    </row>
    <row r="402" spans="1:7" ht="20.100000000000001" customHeight="1"/>
    <row r="403" spans="1:7" ht="24.95" customHeight="1">
      <c r="A403" s="21" t="s">
        <v>467</v>
      </c>
      <c r="B403" s="21"/>
      <c r="C403" s="22" t="s">
        <v>442</v>
      </c>
      <c r="D403" s="22"/>
      <c r="E403" s="22"/>
      <c r="F403" s="22"/>
      <c r="G403" s="22"/>
    </row>
    <row r="404" spans="1:7" ht="15" customHeight="1"/>
    <row r="405" spans="1:7" ht="24.95" customHeight="1">
      <c r="A405" s="13" t="s">
        <v>718</v>
      </c>
      <c r="B405" s="13"/>
      <c r="C405" s="13"/>
      <c r="D405" s="13"/>
      <c r="E405" s="13"/>
      <c r="F405" s="13"/>
      <c r="G405" s="13"/>
    </row>
    <row r="406" spans="1:7" ht="15" customHeight="1"/>
    <row r="407" spans="1:7" ht="50.1" customHeight="1">
      <c r="A407" s="4" t="s">
        <v>375</v>
      </c>
      <c r="B407" s="19" t="s">
        <v>47</v>
      </c>
      <c r="C407" s="19"/>
      <c r="D407" s="19"/>
      <c r="E407" s="4" t="s">
        <v>676</v>
      </c>
      <c r="F407" s="4" t="s">
        <v>677</v>
      </c>
      <c r="G407" s="4" t="s">
        <v>678</v>
      </c>
    </row>
    <row r="408" spans="1:7" ht="20.100000000000001" customHeight="1">
      <c r="A408" s="4" t="s">
        <v>59</v>
      </c>
      <c r="B408" s="19" t="s">
        <v>59</v>
      </c>
      <c r="C408" s="19"/>
      <c r="D408" s="19"/>
      <c r="E408" s="4" t="s">
        <v>59</v>
      </c>
      <c r="F408" s="4" t="s">
        <v>59</v>
      </c>
      <c r="G408" s="4" t="s">
        <v>59</v>
      </c>
    </row>
    <row r="409" spans="1:7" ht="20.100000000000001" customHeight="1"/>
    <row r="410" spans="1:7" ht="24.95" customHeight="1">
      <c r="A410" s="21" t="s">
        <v>467</v>
      </c>
      <c r="B410" s="21"/>
      <c r="C410" s="22" t="s">
        <v>445</v>
      </c>
      <c r="D410" s="22"/>
      <c r="E410" s="22"/>
      <c r="F410" s="22"/>
      <c r="G410" s="22"/>
    </row>
    <row r="411" spans="1:7" ht="15" customHeight="1"/>
    <row r="412" spans="1:7" ht="24.95" customHeight="1">
      <c r="A412" s="13" t="s">
        <v>718</v>
      </c>
      <c r="B412" s="13"/>
      <c r="C412" s="13"/>
      <c r="D412" s="13"/>
      <c r="E412" s="13"/>
      <c r="F412" s="13"/>
      <c r="G412" s="13"/>
    </row>
    <row r="413" spans="1:7" ht="15" customHeight="1"/>
    <row r="414" spans="1:7" ht="50.1" customHeight="1">
      <c r="A414" s="4" t="s">
        <v>375</v>
      </c>
      <c r="B414" s="19" t="s">
        <v>47</v>
      </c>
      <c r="C414" s="19"/>
      <c r="D414" s="19"/>
      <c r="E414" s="4" t="s">
        <v>676</v>
      </c>
      <c r="F414" s="4" t="s">
        <v>677</v>
      </c>
      <c r="G414" s="4" t="s">
        <v>678</v>
      </c>
    </row>
    <row r="415" spans="1:7" ht="20.100000000000001" customHeight="1">
      <c r="A415" s="4" t="s">
        <v>59</v>
      </c>
      <c r="B415" s="19" t="s">
        <v>59</v>
      </c>
      <c r="C415" s="19"/>
      <c r="D415" s="19"/>
      <c r="E415" s="4" t="s">
        <v>59</v>
      </c>
      <c r="F415" s="4" t="s">
        <v>59</v>
      </c>
      <c r="G415" s="4" t="s">
        <v>59</v>
      </c>
    </row>
    <row r="416" spans="1:7" ht="20.100000000000001" customHeight="1"/>
    <row r="417" spans="1:7" ht="24.95" customHeight="1">
      <c r="A417" s="21" t="s">
        <v>467</v>
      </c>
      <c r="B417" s="21"/>
      <c r="C417" s="22" t="s">
        <v>439</v>
      </c>
      <c r="D417" s="22"/>
      <c r="E417" s="22"/>
      <c r="F417" s="22"/>
      <c r="G417" s="22"/>
    </row>
    <row r="418" spans="1:7" ht="15" customHeight="1"/>
    <row r="419" spans="1:7" ht="24.95" customHeight="1">
      <c r="A419" s="13" t="s">
        <v>719</v>
      </c>
      <c r="B419" s="13"/>
      <c r="C419" s="13"/>
      <c r="D419" s="13"/>
      <c r="E419" s="13"/>
      <c r="F419" s="13"/>
      <c r="G419" s="13"/>
    </row>
    <row r="420" spans="1:7" ht="15" customHeight="1"/>
    <row r="421" spans="1:7" ht="50.1" customHeight="1">
      <c r="A421" s="4" t="s">
        <v>375</v>
      </c>
      <c r="B421" s="19" t="s">
        <v>47</v>
      </c>
      <c r="C421" s="19"/>
      <c r="D421" s="19"/>
      <c r="E421" s="4" t="s">
        <v>676</v>
      </c>
      <c r="F421" s="4" t="s">
        <v>677</v>
      </c>
      <c r="G421" s="4" t="s">
        <v>678</v>
      </c>
    </row>
    <row r="422" spans="1:7" ht="20.100000000000001" customHeight="1">
      <c r="A422" s="4" t="s">
        <v>59</v>
      </c>
      <c r="B422" s="19" t="s">
        <v>59</v>
      </c>
      <c r="C422" s="19"/>
      <c r="D422" s="19"/>
      <c r="E422" s="4" t="s">
        <v>59</v>
      </c>
      <c r="F422" s="4" t="s">
        <v>59</v>
      </c>
      <c r="G422" s="4" t="s">
        <v>59</v>
      </c>
    </row>
    <row r="423" spans="1:7" ht="20.100000000000001" customHeight="1"/>
    <row r="424" spans="1:7" ht="24.95" customHeight="1">
      <c r="A424" s="21" t="s">
        <v>467</v>
      </c>
      <c r="B424" s="21"/>
      <c r="C424" s="22" t="s">
        <v>442</v>
      </c>
      <c r="D424" s="22"/>
      <c r="E424" s="22"/>
      <c r="F424" s="22"/>
      <c r="G424" s="22"/>
    </row>
    <row r="425" spans="1:7" ht="15" customHeight="1"/>
    <row r="426" spans="1:7" ht="24.95" customHeight="1">
      <c r="A426" s="13" t="s">
        <v>719</v>
      </c>
      <c r="B426" s="13"/>
      <c r="C426" s="13"/>
      <c r="D426" s="13"/>
      <c r="E426" s="13"/>
      <c r="F426" s="13"/>
      <c r="G426" s="13"/>
    </row>
    <row r="427" spans="1:7" ht="15" customHeight="1"/>
    <row r="428" spans="1:7" ht="50.1" customHeight="1">
      <c r="A428" s="4" t="s">
        <v>375</v>
      </c>
      <c r="B428" s="19" t="s">
        <v>47</v>
      </c>
      <c r="C428" s="19"/>
      <c r="D428" s="19"/>
      <c r="E428" s="4" t="s">
        <v>676</v>
      </c>
      <c r="F428" s="4" t="s">
        <v>677</v>
      </c>
      <c r="G428" s="4" t="s">
        <v>678</v>
      </c>
    </row>
    <row r="429" spans="1:7" ht="20.100000000000001" customHeight="1">
      <c r="A429" s="4" t="s">
        <v>59</v>
      </c>
      <c r="B429" s="19" t="s">
        <v>59</v>
      </c>
      <c r="C429" s="19"/>
      <c r="D429" s="19"/>
      <c r="E429" s="4" t="s">
        <v>59</v>
      </c>
      <c r="F429" s="4" t="s">
        <v>59</v>
      </c>
      <c r="G429" s="4" t="s">
        <v>59</v>
      </c>
    </row>
    <row r="430" spans="1:7" ht="20.100000000000001" customHeight="1"/>
    <row r="431" spans="1:7" ht="24.95" customHeight="1">
      <c r="A431" s="21" t="s">
        <v>467</v>
      </c>
      <c r="B431" s="21"/>
      <c r="C431" s="22" t="s">
        <v>445</v>
      </c>
      <c r="D431" s="22"/>
      <c r="E431" s="22"/>
      <c r="F431" s="22"/>
      <c r="G431" s="22"/>
    </row>
    <row r="432" spans="1:7" ht="15" customHeight="1"/>
    <row r="433" spans="1:7" ht="24.95" customHeight="1">
      <c r="A433" s="13" t="s">
        <v>719</v>
      </c>
      <c r="B433" s="13"/>
      <c r="C433" s="13"/>
      <c r="D433" s="13"/>
      <c r="E433" s="13"/>
      <c r="F433" s="13"/>
      <c r="G433" s="13"/>
    </row>
    <row r="434" spans="1:7" ht="15" customHeight="1"/>
    <row r="435" spans="1:7" ht="50.1" customHeight="1">
      <c r="A435" s="4" t="s">
        <v>375</v>
      </c>
      <c r="B435" s="19" t="s">
        <v>47</v>
      </c>
      <c r="C435" s="19"/>
      <c r="D435" s="19"/>
      <c r="E435" s="4" t="s">
        <v>676</v>
      </c>
      <c r="F435" s="4" t="s">
        <v>677</v>
      </c>
      <c r="G435" s="4" t="s">
        <v>678</v>
      </c>
    </row>
    <row r="436" spans="1:7" ht="20.100000000000001" customHeight="1">
      <c r="A436" s="4" t="s">
        <v>59</v>
      </c>
      <c r="B436" s="19" t="s">
        <v>59</v>
      </c>
      <c r="C436" s="19"/>
      <c r="D436" s="19"/>
      <c r="E436" s="4" t="s">
        <v>59</v>
      </c>
      <c r="F436" s="4" t="s">
        <v>59</v>
      </c>
      <c r="G436" s="4" t="s">
        <v>59</v>
      </c>
    </row>
  </sheetData>
  <sheetProtection password="D592" sheet="1" objects="1" scenarios="1"/>
  <mergeCells count="420">
    <mergeCell ref="B435:D435"/>
    <mergeCell ref="B436:D436"/>
    <mergeCell ref="B428:D428"/>
    <mergeCell ref="B429:D429"/>
    <mergeCell ref="A431:B431"/>
    <mergeCell ref="C431:G431"/>
    <mergeCell ref="A433:G433"/>
    <mergeCell ref="B421:D421"/>
    <mergeCell ref="B422:D422"/>
    <mergeCell ref="A424:B424"/>
    <mergeCell ref="C424:G424"/>
    <mergeCell ref="A426:G426"/>
    <mergeCell ref="B414:D414"/>
    <mergeCell ref="B415:D415"/>
    <mergeCell ref="A417:B417"/>
    <mergeCell ref="C417:G417"/>
    <mergeCell ref="A419:G419"/>
    <mergeCell ref="B407:D407"/>
    <mergeCell ref="B408:D408"/>
    <mergeCell ref="A410:B410"/>
    <mergeCell ref="C410:G410"/>
    <mergeCell ref="A412:G412"/>
    <mergeCell ref="B400:D400"/>
    <mergeCell ref="B401:D401"/>
    <mergeCell ref="A403:B403"/>
    <mergeCell ref="C403:G403"/>
    <mergeCell ref="A405:G405"/>
    <mergeCell ref="B393:D393"/>
    <mergeCell ref="A394:F394"/>
    <mergeCell ref="A396:B396"/>
    <mergeCell ref="C396:G396"/>
    <mergeCell ref="A398:G398"/>
    <mergeCell ref="A387:B387"/>
    <mergeCell ref="C387:G387"/>
    <mergeCell ref="A389:G389"/>
    <mergeCell ref="B391:D391"/>
    <mergeCell ref="B392:D392"/>
    <mergeCell ref="A383:F383"/>
    <mergeCell ref="A385:B385"/>
    <mergeCell ref="C385:G385"/>
    <mergeCell ref="A386:B386"/>
    <mergeCell ref="C386:G386"/>
    <mergeCell ref="A377:G377"/>
    <mergeCell ref="B379:D379"/>
    <mergeCell ref="B380:D380"/>
    <mergeCell ref="B381:D381"/>
    <mergeCell ref="B382:D382"/>
    <mergeCell ref="A373:B373"/>
    <mergeCell ref="C373:G373"/>
    <mergeCell ref="A374:B374"/>
    <mergeCell ref="C374:G374"/>
    <mergeCell ref="A375:B375"/>
    <mergeCell ref="C375:G375"/>
    <mergeCell ref="A366:G366"/>
    <mergeCell ref="B368:D368"/>
    <mergeCell ref="B369:D369"/>
    <mergeCell ref="B370:D370"/>
    <mergeCell ref="A371:F371"/>
    <mergeCell ref="A362:B362"/>
    <mergeCell ref="C362:G362"/>
    <mergeCell ref="A363:B363"/>
    <mergeCell ref="C363:G363"/>
    <mergeCell ref="A364:B364"/>
    <mergeCell ref="C364:G364"/>
    <mergeCell ref="A355:G355"/>
    <mergeCell ref="B357:D357"/>
    <mergeCell ref="B358:D358"/>
    <mergeCell ref="B359:D359"/>
    <mergeCell ref="A360:F360"/>
    <mergeCell ref="A351:B351"/>
    <mergeCell ref="C351:G351"/>
    <mergeCell ref="A352:B352"/>
    <mergeCell ref="C352:G352"/>
    <mergeCell ref="A353:B353"/>
    <mergeCell ref="C353:G353"/>
    <mergeCell ref="A344:G344"/>
    <mergeCell ref="B346:D346"/>
    <mergeCell ref="B347:D347"/>
    <mergeCell ref="B348:D348"/>
    <mergeCell ref="A349:F349"/>
    <mergeCell ref="A340:B340"/>
    <mergeCell ref="C340:G340"/>
    <mergeCell ref="A341:B341"/>
    <mergeCell ref="C341:G341"/>
    <mergeCell ref="A342:B342"/>
    <mergeCell ref="C342:G342"/>
    <mergeCell ref="B334:D334"/>
    <mergeCell ref="B335:D335"/>
    <mergeCell ref="B336:D336"/>
    <mergeCell ref="B337:D337"/>
    <mergeCell ref="A338:F338"/>
    <mergeCell ref="A329:B329"/>
    <mergeCell ref="C329:G329"/>
    <mergeCell ref="A330:B330"/>
    <mergeCell ref="C330:G330"/>
    <mergeCell ref="A332:G332"/>
    <mergeCell ref="B323:D323"/>
    <mergeCell ref="B324:D324"/>
    <mergeCell ref="B325:D325"/>
    <mergeCell ref="A326:F326"/>
    <mergeCell ref="A328:B328"/>
    <mergeCell ref="C328:G328"/>
    <mergeCell ref="A318:B318"/>
    <mergeCell ref="C318:G318"/>
    <mergeCell ref="A319:B319"/>
    <mergeCell ref="C319:G319"/>
    <mergeCell ref="A321:G321"/>
    <mergeCell ref="B312:D312"/>
    <mergeCell ref="B313:D313"/>
    <mergeCell ref="B314:D314"/>
    <mergeCell ref="A315:F315"/>
    <mergeCell ref="A317:B317"/>
    <mergeCell ref="C317:G317"/>
    <mergeCell ref="A307:B307"/>
    <mergeCell ref="C307:G307"/>
    <mergeCell ref="A308:B308"/>
    <mergeCell ref="C308:G308"/>
    <mergeCell ref="A310:G310"/>
    <mergeCell ref="B302:D302"/>
    <mergeCell ref="B303:D303"/>
    <mergeCell ref="A304:F304"/>
    <mergeCell ref="A306:B306"/>
    <mergeCell ref="C306:G306"/>
    <mergeCell ref="A296:B296"/>
    <mergeCell ref="C296:G296"/>
    <mergeCell ref="A298:G298"/>
    <mergeCell ref="B300:D300"/>
    <mergeCell ref="B301:D301"/>
    <mergeCell ref="A292:F292"/>
    <mergeCell ref="A294:B294"/>
    <mergeCell ref="C294:G294"/>
    <mergeCell ref="A295:B295"/>
    <mergeCell ref="C295:G295"/>
    <mergeCell ref="A286:G286"/>
    <mergeCell ref="B288:D288"/>
    <mergeCell ref="B289:D289"/>
    <mergeCell ref="B290:D290"/>
    <mergeCell ref="B291:D291"/>
    <mergeCell ref="A282:B282"/>
    <mergeCell ref="C282:G282"/>
    <mergeCell ref="A283:B283"/>
    <mergeCell ref="C283:G283"/>
    <mergeCell ref="A284:B284"/>
    <mergeCell ref="C284:G284"/>
    <mergeCell ref="A275:G275"/>
    <mergeCell ref="B277:D277"/>
    <mergeCell ref="B278:D278"/>
    <mergeCell ref="B279:D279"/>
    <mergeCell ref="A280:F280"/>
    <mergeCell ref="A271:B271"/>
    <mergeCell ref="C271:G271"/>
    <mergeCell ref="A272:B272"/>
    <mergeCell ref="C272:G272"/>
    <mergeCell ref="A273:B273"/>
    <mergeCell ref="C273:G273"/>
    <mergeCell ref="B265:D265"/>
    <mergeCell ref="B266:D266"/>
    <mergeCell ref="B267:D267"/>
    <mergeCell ref="B268:D268"/>
    <mergeCell ref="A269:F269"/>
    <mergeCell ref="A260:B260"/>
    <mergeCell ref="C260:G260"/>
    <mergeCell ref="A261:B261"/>
    <mergeCell ref="C261:G261"/>
    <mergeCell ref="A263:G263"/>
    <mergeCell ref="B254:D254"/>
    <mergeCell ref="B255:D255"/>
    <mergeCell ref="B256:D256"/>
    <mergeCell ref="A257:F257"/>
    <mergeCell ref="A259:B259"/>
    <mergeCell ref="C259:G259"/>
    <mergeCell ref="A249:B249"/>
    <mergeCell ref="C249:G249"/>
    <mergeCell ref="A250:B250"/>
    <mergeCell ref="C250:G250"/>
    <mergeCell ref="A252:G252"/>
    <mergeCell ref="A243:G243"/>
    <mergeCell ref="B245:D245"/>
    <mergeCell ref="B246:D246"/>
    <mergeCell ref="A248:B248"/>
    <mergeCell ref="C248:G248"/>
    <mergeCell ref="A236:G236"/>
    <mergeCell ref="B238:D238"/>
    <mergeCell ref="B239:D239"/>
    <mergeCell ref="A241:B241"/>
    <mergeCell ref="C241:G241"/>
    <mergeCell ref="B229:D229"/>
    <mergeCell ref="B230:D230"/>
    <mergeCell ref="B231:D231"/>
    <mergeCell ref="A232:F232"/>
    <mergeCell ref="A234:B234"/>
    <mergeCell ref="C234:G234"/>
    <mergeCell ref="A224:B224"/>
    <mergeCell ref="C224:G224"/>
    <mergeCell ref="A225:B225"/>
    <mergeCell ref="C225:G225"/>
    <mergeCell ref="A227:G227"/>
    <mergeCell ref="B218:E218"/>
    <mergeCell ref="B219:E219"/>
    <mergeCell ref="B220:E220"/>
    <mergeCell ref="A221:F221"/>
    <mergeCell ref="A223:B223"/>
    <mergeCell ref="C223:G223"/>
    <mergeCell ref="A213:B213"/>
    <mergeCell ref="C213:G213"/>
    <mergeCell ref="A214:B214"/>
    <mergeCell ref="C214:G214"/>
    <mergeCell ref="A216:G216"/>
    <mergeCell ref="B207:E207"/>
    <mergeCell ref="B208:E208"/>
    <mergeCell ref="B209:E209"/>
    <mergeCell ref="A210:F210"/>
    <mergeCell ref="A212:B212"/>
    <mergeCell ref="C212:G212"/>
    <mergeCell ref="A202:B202"/>
    <mergeCell ref="C202:G202"/>
    <mergeCell ref="A203:B203"/>
    <mergeCell ref="C203:G203"/>
    <mergeCell ref="A205:G205"/>
    <mergeCell ref="B196:E196"/>
    <mergeCell ref="B197:E197"/>
    <mergeCell ref="B198:E198"/>
    <mergeCell ref="A199:F199"/>
    <mergeCell ref="A201:B201"/>
    <mergeCell ref="C201:G201"/>
    <mergeCell ref="A191:B191"/>
    <mergeCell ref="C191:G191"/>
    <mergeCell ref="A192:B192"/>
    <mergeCell ref="C192:G192"/>
    <mergeCell ref="A194:G194"/>
    <mergeCell ref="B185:E185"/>
    <mergeCell ref="B186:E186"/>
    <mergeCell ref="B187:E187"/>
    <mergeCell ref="A188:F188"/>
    <mergeCell ref="A190:B190"/>
    <mergeCell ref="C190:G190"/>
    <mergeCell ref="A180:B180"/>
    <mergeCell ref="C180:G180"/>
    <mergeCell ref="A181:B181"/>
    <mergeCell ref="C181:G181"/>
    <mergeCell ref="A183:G183"/>
    <mergeCell ref="B174:E174"/>
    <mergeCell ref="B175:E175"/>
    <mergeCell ref="B176:E176"/>
    <mergeCell ref="A177:F177"/>
    <mergeCell ref="A179:B179"/>
    <mergeCell ref="C179:G179"/>
    <mergeCell ref="A169:B169"/>
    <mergeCell ref="C169:G169"/>
    <mergeCell ref="A170:B170"/>
    <mergeCell ref="C170:G170"/>
    <mergeCell ref="A172:G172"/>
    <mergeCell ref="B163:E163"/>
    <mergeCell ref="B164:E164"/>
    <mergeCell ref="B165:E165"/>
    <mergeCell ref="A166:F166"/>
    <mergeCell ref="A168:B168"/>
    <mergeCell ref="C168:G168"/>
    <mergeCell ref="A158:B158"/>
    <mergeCell ref="C158:G158"/>
    <mergeCell ref="A159:B159"/>
    <mergeCell ref="C159:G159"/>
    <mergeCell ref="A161:G161"/>
    <mergeCell ref="B152:C152"/>
    <mergeCell ref="B153:C153"/>
    <mergeCell ref="B154:C154"/>
    <mergeCell ref="A155:F155"/>
    <mergeCell ref="A157:B157"/>
    <mergeCell ref="C157:G157"/>
    <mergeCell ref="A147:B147"/>
    <mergeCell ref="C147:G147"/>
    <mergeCell ref="A148:B148"/>
    <mergeCell ref="C148:G148"/>
    <mergeCell ref="A150:G150"/>
    <mergeCell ref="B141:C141"/>
    <mergeCell ref="B142:C142"/>
    <mergeCell ref="B143:C143"/>
    <mergeCell ref="A144:F144"/>
    <mergeCell ref="A146:B146"/>
    <mergeCell ref="C146:G146"/>
    <mergeCell ref="A136:B136"/>
    <mergeCell ref="C136:G136"/>
    <mergeCell ref="A137:B137"/>
    <mergeCell ref="C137:G137"/>
    <mergeCell ref="A139:G139"/>
    <mergeCell ref="B130:C130"/>
    <mergeCell ref="B131:C131"/>
    <mergeCell ref="B132:C132"/>
    <mergeCell ref="A133:F133"/>
    <mergeCell ref="A135:B135"/>
    <mergeCell ref="C135:G135"/>
    <mergeCell ref="A125:B125"/>
    <mergeCell ref="C125:G125"/>
    <mergeCell ref="A126:B126"/>
    <mergeCell ref="C126:G126"/>
    <mergeCell ref="A128:G128"/>
    <mergeCell ref="B119:C119"/>
    <mergeCell ref="B120:C120"/>
    <mergeCell ref="B121:C121"/>
    <mergeCell ref="A122:F122"/>
    <mergeCell ref="A124:B124"/>
    <mergeCell ref="C124:G124"/>
    <mergeCell ref="A114:B114"/>
    <mergeCell ref="C114:G114"/>
    <mergeCell ref="A115:B115"/>
    <mergeCell ref="C115:G115"/>
    <mergeCell ref="A117:G117"/>
    <mergeCell ref="B108:C108"/>
    <mergeCell ref="B109:C109"/>
    <mergeCell ref="B110:C110"/>
    <mergeCell ref="A111:F111"/>
    <mergeCell ref="A113:B113"/>
    <mergeCell ref="C113:G113"/>
    <mergeCell ref="A103:B103"/>
    <mergeCell ref="C103:G103"/>
    <mergeCell ref="A104:B104"/>
    <mergeCell ref="C104:G104"/>
    <mergeCell ref="A106:G106"/>
    <mergeCell ref="B97:C97"/>
    <mergeCell ref="B98:C98"/>
    <mergeCell ref="B99:C99"/>
    <mergeCell ref="A100:F100"/>
    <mergeCell ref="A102:B102"/>
    <mergeCell ref="C102:G102"/>
    <mergeCell ref="A92:B92"/>
    <mergeCell ref="C92:G92"/>
    <mergeCell ref="A93:B93"/>
    <mergeCell ref="C93:G93"/>
    <mergeCell ref="A95:G95"/>
    <mergeCell ref="B86:C86"/>
    <mergeCell ref="B87:C87"/>
    <mergeCell ref="B88:C88"/>
    <mergeCell ref="A89:F89"/>
    <mergeCell ref="A91:B91"/>
    <mergeCell ref="C91:G91"/>
    <mergeCell ref="A81:B81"/>
    <mergeCell ref="C81:G81"/>
    <mergeCell ref="A82:B82"/>
    <mergeCell ref="C82:G82"/>
    <mergeCell ref="A84:G84"/>
    <mergeCell ref="B75:C75"/>
    <mergeCell ref="B76:C76"/>
    <mergeCell ref="B77:C77"/>
    <mergeCell ref="A78:F78"/>
    <mergeCell ref="A80:B80"/>
    <mergeCell ref="C80:G80"/>
    <mergeCell ref="A69:B69"/>
    <mergeCell ref="C69:G69"/>
    <mergeCell ref="A71:G71"/>
    <mergeCell ref="B73:C73"/>
    <mergeCell ref="B74:C74"/>
    <mergeCell ref="A65:F65"/>
    <mergeCell ref="A67:B67"/>
    <mergeCell ref="C67:G67"/>
    <mergeCell ref="A68:B68"/>
    <mergeCell ref="C68:G68"/>
    <mergeCell ref="B60:C60"/>
    <mergeCell ref="B61:C61"/>
    <mergeCell ref="B62:C62"/>
    <mergeCell ref="B63:C63"/>
    <mergeCell ref="B64:C64"/>
    <mergeCell ref="A55:B55"/>
    <mergeCell ref="C55:G55"/>
    <mergeCell ref="A56:B56"/>
    <mergeCell ref="C56:G56"/>
    <mergeCell ref="A58:G58"/>
    <mergeCell ref="B49:C49"/>
    <mergeCell ref="B50:C50"/>
    <mergeCell ref="B51:C51"/>
    <mergeCell ref="A52:F52"/>
    <mergeCell ref="A54:B54"/>
    <mergeCell ref="C54:G54"/>
    <mergeCell ref="A43:B43"/>
    <mergeCell ref="C43:G43"/>
    <mergeCell ref="A45:G45"/>
    <mergeCell ref="B47:C47"/>
    <mergeCell ref="B48:C48"/>
    <mergeCell ref="A39:F39"/>
    <mergeCell ref="A41:B41"/>
    <mergeCell ref="C41:G41"/>
    <mergeCell ref="A42:B42"/>
    <mergeCell ref="C42:G42"/>
    <mergeCell ref="B34:C34"/>
    <mergeCell ref="B35:C35"/>
    <mergeCell ref="B36:C36"/>
    <mergeCell ref="B37:C37"/>
    <mergeCell ref="B38:C38"/>
    <mergeCell ref="A29:B29"/>
    <mergeCell ref="C29:G29"/>
    <mergeCell ref="A30:B30"/>
    <mergeCell ref="C30:G30"/>
    <mergeCell ref="A32:G32"/>
    <mergeCell ref="B23:C23"/>
    <mergeCell ref="B24:C24"/>
    <mergeCell ref="B25:C25"/>
    <mergeCell ref="A26:F26"/>
    <mergeCell ref="A28:B28"/>
    <mergeCell ref="C28:G28"/>
    <mergeCell ref="A17:B17"/>
    <mergeCell ref="C17:G17"/>
    <mergeCell ref="A19:G19"/>
    <mergeCell ref="B21:C21"/>
    <mergeCell ref="B22:C22"/>
    <mergeCell ref="B12:C12"/>
    <mergeCell ref="A13:F13"/>
    <mergeCell ref="A15:B15"/>
    <mergeCell ref="C15:G15"/>
    <mergeCell ref="A16:B16"/>
    <mergeCell ref="C16:G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17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1" t="s">
        <v>464</v>
      </c>
      <c r="B2" s="21"/>
      <c r="C2" s="22" t="s">
        <v>298</v>
      </c>
      <c r="D2" s="22"/>
      <c r="E2" s="22"/>
      <c r="F2" s="22"/>
      <c r="G2" s="22"/>
    </row>
    <row r="3" spans="1:7" ht="20.100000000000001" customHeight="1">
      <c r="A3" s="21" t="s">
        <v>465</v>
      </c>
      <c r="B3" s="21"/>
      <c r="C3" s="22" t="s">
        <v>674</v>
      </c>
      <c r="D3" s="22"/>
      <c r="E3" s="22"/>
      <c r="F3" s="22"/>
      <c r="G3" s="22"/>
    </row>
    <row r="4" spans="1:7" ht="24.95" customHeight="1">
      <c r="A4" s="21" t="s">
        <v>467</v>
      </c>
      <c r="B4" s="21"/>
      <c r="C4" s="22" t="s">
        <v>439</v>
      </c>
      <c r="D4" s="22"/>
      <c r="E4" s="22"/>
      <c r="F4" s="22"/>
      <c r="G4" s="22"/>
    </row>
    <row r="5" spans="1:7" ht="15" customHeight="1"/>
    <row r="6" spans="1:7" ht="24.95" customHeight="1">
      <c r="A6" s="13" t="s">
        <v>720</v>
      </c>
      <c r="B6" s="13"/>
      <c r="C6" s="13"/>
      <c r="D6" s="13"/>
      <c r="E6" s="13"/>
      <c r="F6" s="13"/>
      <c r="G6" s="13"/>
    </row>
    <row r="7" spans="1:7" ht="15" customHeight="1"/>
    <row r="8" spans="1:7" ht="50.1" customHeight="1">
      <c r="A8" s="4" t="s">
        <v>375</v>
      </c>
      <c r="B8" s="19" t="s">
        <v>680</v>
      </c>
      <c r="C8" s="19"/>
      <c r="D8" s="4" t="s">
        <v>721</v>
      </c>
      <c r="E8" s="4" t="s">
        <v>722</v>
      </c>
      <c r="F8" s="4" t="s">
        <v>723</v>
      </c>
      <c r="G8" s="4" t="s">
        <v>724</v>
      </c>
    </row>
    <row r="9" spans="1:7" ht="15" customHeight="1">
      <c r="A9" s="4">
        <v>1</v>
      </c>
      <c r="B9" s="19">
        <v>2</v>
      </c>
      <c r="C9" s="19"/>
      <c r="D9" s="4">
        <v>3</v>
      </c>
      <c r="E9" s="4">
        <v>4</v>
      </c>
      <c r="F9" s="4">
        <v>5</v>
      </c>
      <c r="G9" s="4">
        <v>6</v>
      </c>
    </row>
    <row r="10" spans="1:7" ht="20.100000000000001" customHeight="1">
      <c r="A10" s="4" t="s">
        <v>380</v>
      </c>
      <c r="B10" s="24" t="s">
        <v>725</v>
      </c>
      <c r="C10" s="24"/>
      <c r="D10" s="4"/>
      <c r="E10" s="7">
        <v>12</v>
      </c>
      <c r="F10" s="7">
        <v>3600</v>
      </c>
      <c r="G10" s="7">
        <v>129600</v>
      </c>
    </row>
    <row r="11" spans="1:7" ht="20.100000000000001" customHeight="1">
      <c r="A11" s="4" t="s">
        <v>380</v>
      </c>
      <c r="B11" s="24" t="s">
        <v>725</v>
      </c>
      <c r="C11" s="24"/>
      <c r="D11" s="4"/>
      <c r="E11" s="7">
        <v>3</v>
      </c>
      <c r="F11" s="7">
        <v>10000</v>
      </c>
      <c r="G11" s="7">
        <v>30000</v>
      </c>
    </row>
    <row r="12" spans="1:7" ht="20.100000000000001" customHeight="1">
      <c r="A12" s="4" t="s">
        <v>380</v>
      </c>
      <c r="B12" s="24" t="s">
        <v>725</v>
      </c>
      <c r="C12" s="24"/>
      <c r="D12" s="4"/>
      <c r="E12" s="7">
        <v>10</v>
      </c>
      <c r="F12" s="7">
        <v>500</v>
      </c>
      <c r="G12" s="7">
        <v>20000</v>
      </c>
    </row>
    <row r="13" spans="1:7" ht="20.100000000000001" customHeight="1">
      <c r="A13" s="4" t="s">
        <v>380</v>
      </c>
      <c r="B13" s="24" t="s">
        <v>725</v>
      </c>
      <c r="C13" s="24"/>
      <c r="D13" s="4"/>
      <c r="E13" s="7">
        <v>12</v>
      </c>
      <c r="F13" s="7">
        <v>2264.4475000000002</v>
      </c>
      <c r="G13" s="7">
        <v>108693.48</v>
      </c>
    </row>
    <row r="14" spans="1:7" ht="24.95" customHeight="1">
      <c r="A14" s="23" t="s">
        <v>726</v>
      </c>
      <c r="B14" s="23"/>
      <c r="C14" s="23"/>
      <c r="D14" s="23"/>
      <c r="E14" s="9">
        <f>SUBTOTAL(9,E10:E13)</f>
        <v>37</v>
      </c>
      <c r="F14" s="9" t="s">
        <v>383</v>
      </c>
      <c r="G14" s="9">
        <f>SUBTOTAL(9,G10:G13)</f>
        <v>288293.48</v>
      </c>
    </row>
    <row r="15" spans="1:7" ht="24.95" customHeight="1">
      <c r="A15" s="23" t="s">
        <v>727</v>
      </c>
      <c r="B15" s="23"/>
      <c r="C15" s="23"/>
      <c r="D15" s="23"/>
      <c r="E15" s="23"/>
      <c r="F15" s="23"/>
      <c r="G15" s="9">
        <f>SUBTOTAL(9,G10:G14)</f>
        <v>288293.48</v>
      </c>
    </row>
    <row r="16" spans="1:7" ht="24.95" customHeight="1"/>
    <row r="17" spans="1:7" ht="20.100000000000001" customHeight="1">
      <c r="A17" s="21" t="s">
        <v>464</v>
      </c>
      <c r="B17" s="21"/>
      <c r="C17" s="22" t="s">
        <v>298</v>
      </c>
      <c r="D17" s="22"/>
      <c r="E17" s="22"/>
      <c r="F17" s="22"/>
      <c r="G17" s="22"/>
    </row>
    <row r="18" spans="1:7" ht="20.100000000000001" customHeight="1">
      <c r="A18" s="21" t="s">
        <v>465</v>
      </c>
      <c r="B18" s="21"/>
      <c r="C18" s="22" t="s">
        <v>674</v>
      </c>
      <c r="D18" s="22"/>
      <c r="E18" s="22"/>
      <c r="F18" s="22"/>
      <c r="G18" s="22"/>
    </row>
    <row r="19" spans="1:7" ht="24.95" customHeight="1">
      <c r="A19" s="21" t="s">
        <v>467</v>
      </c>
      <c r="B19" s="21"/>
      <c r="C19" s="22" t="s">
        <v>439</v>
      </c>
      <c r="D19" s="22"/>
      <c r="E19" s="22"/>
      <c r="F19" s="22"/>
      <c r="G19" s="22"/>
    </row>
    <row r="20" spans="1:7" ht="15" customHeight="1"/>
    <row r="21" spans="1:7" ht="24.95" customHeight="1">
      <c r="A21" s="13" t="s">
        <v>728</v>
      </c>
      <c r="B21" s="13"/>
      <c r="C21" s="13"/>
      <c r="D21" s="13"/>
      <c r="E21" s="13"/>
      <c r="F21" s="13"/>
      <c r="G21" s="13"/>
    </row>
    <row r="22" spans="1:7" ht="15" customHeight="1"/>
    <row r="23" spans="1:7" ht="50.1" customHeight="1">
      <c r="A23" s="4" t="s">
        <v>375</v>
      </c>
      <c r="B23" s="19" t="s">
        <v>680</v>
      </c>
      <c r="C23" s="19"/>
      <c r="D23" s="4" t="s">
        <v>721</v>
      </c>
      <c r="E23" s="4" t="s">
        <v>722</v>
      </c>
      <c r="F23" s="4" t="s">
        <v>723</v>
      </c>
      <c r="G23" s="4" t="s">
        <v>724</v>
      </c>
    </row>
    <row r="24" spans="1:7" ht="15" customHeight="1">
      <c r="A24" s="4">
        <v>1</v>
      </c>
      <c r="B24" s="19">
        <v>2</v>
      </c>
      <c r="C24" s="19"/>
      <c r="D24" s="4">
        <v>3</v>
      </c>
      <c r="E24" s="4">
        <v>4</v>
      </c>
      <c r="F24" s="4">
        <v>5</v>
      </c>
      <c r="G24" s="4">
        <v>6</v>
      </c>
    </row>
    <row r="25" spans="1:7" ht="20.100000000000001" customHeight="1">
      <c r="A25" s="4" t="s">
        <v>479</v>
      </c>
      <c r="B25" s="24" t="s">
        <v>729</v>
      </c>
      <c r="C25" s="24"/>
      <c r="D25" s="4"/>
      <c r="E25" s="7">
        <v>4</v>
      </c>
      <c r="F25" s="7">
        <v>100000</v>
      </c>
      <c r="G25" s="7">
        <v>400000</v>
      </c>
    </row>
    <row r="26" spans="1:7" ht="20.100000000000001" customHeight="1">
      <c r="A26" s="4" t="s">
        <v>479</v>
      </c>
      <c r="B26" s="24" t="s">
        <v>729</v>
      </c>
      <c r="C26" s="24"/>
      <c r="D26" s="4"/>
      <c r="E26" s="7">
        <v>8</v>
      </c>
      <c r="F26" s="7">
        <v>94087.112500000003</v>
      </c>
      <c r="G26" s="7">
        <v>752696.9</v>
      </c>
    </row>
    <row r="27" spans="1:7" ht="20.100000000000001" customHeight="1">
      <c r="A27" s="4" t="s">
        <v>479</v>
      </c>
      <c r="B27" s="24" t="s">
        <v>729</v>
      </c>
      <c r="C27" s="24"/>
      <c r="D27" s="4"/>
      <c r="E27" s="7">
        <v>5</v>
      </c>
      <c r="F27" s="7">
        <v>20000</v>
      </c>
      <c r="G27" s="7">
        <v>100000</v>
      </c>
    </row>
    <row r="28" spans="1:7" ht="24.95" customHeight="1">
      <c r="A28" s="23" t="s">
        <v>726</v>
      </c>
      <c r="B28" s="23"/>
      <c r="C28" s="23"/>
      <c r="D28" s="23"/>
      <c r="E28" s="9">
        <f>SUBTOTAL(9,E25:E27)</f>
        <v>17</v>
      </c>
      <c r="F28" s="9" t="s">
        <v>383</v>
      </c>
      <c r="G28" s="9">
        <f>SUBTOTAL(9,G25:G27)</f>
        <v>1252696.8999999999</v>
      </c>
    </row>
    <row r="29" spans="1:7" ht="24.95" customHeight="1">
      <c r="A29" s="23" t="s">
        <v>727</v>
      </c>
      <c r="B29" s="23"/>
      <c r="C29" s="23"/>
      <c r="D29" s="23"/>
      <c r="E29" s="23"/>
      <c r="F29" s="23"/>
      <c r="G29" s="9">
        <f>SUBTOTAL(9,G25:G28)</f>
        <v>1252696.8999999999</v>
      </c>
    </row>
    <row r="30" spans="1:7" ht="24.95" customHeight="1"/>
    <row r="31" spans="1:7" ht="20.100000000000001" customHeight="1">
      <c r="A31" s="21" t="s">
        <v>464</v>
      </c>
      <c r="B31" s="21"/>
      <c r="C31" s="22" t="s">
        <v>298</v>
      </c>
      <c r="D31" s="22"/>
      <c r="E31" s="22"/>
      <c r="F31" s="22"/>
      <c r="G31" s="22"/>
    </row>
    <row r="32" spans="1:7" ht="20.100000000000001" customHeight="1">
      <c r="A32" s="21" t="s">
        <v>465</v>
      </c>
      <c r="B32" s="21"/>
      <c r="C32" s="22" t="s">
        <v>674</v>
      </c>
      <c r="D32" s="22"/>
      <c r="E32" s="22"/>
      <c r="F32" s="22"/>
      <c r="G32" s="22"/>
    </row>
    <row r="33" spans="1:7" ht="24.95" customHeight="1">
      <c r="A33" s="21" t="s">
        <v>467</v>
      </c>
      <c r="B33" s="21"/>
      <c r="C33" s="22" t="s">
        <v>439</v>
      </c>
      <c r="D33" s="22"/>
      <c r="E33" s="22"/>
      <c r="F33" s="22"/>
      <c r="G33" s="22"/>
    </row>
    <row r="34" spans="1:7" ht="15" customHeight="1"/>
    <row r="35" spans="1:7" ht="24.95" customHeight="1">
      <c r="A35" s="13" t="s">
        <v>730</v>
      </c>
      <c r="B35" s="13"/>
      <c r="C35" s="13"/>
      <c r="D35" s="13"/>
      <c r="E35" s="13"/>
      <c r="F35" s="13"/>
      <c r="G35" s="13"/>
    </row>
    <row r="36" spans="1:7" ht="15" customHeight="1"/>
    <row r="37" spans="1:7" ht="50.1" customHeight="1">
      <c r="A37" s="4" t="s">
        <v>375</v>
      </c>
      <c r="B37" s="19" t="s">
        <v>680</v>
      </c>
      <c r="C37" s="19"/>
      <c r="D37" s="4" t="s">
        <v>721</v>
      </c>
      <c r="E37" s="4" t="s">
        <v>722</v>
      </c>
      <c r="F37" s="4" t="s">
        <v>723</v>
      </c>
      <c r="G37" s="4" t="s">
        <v>724</v>
      </c>
    </row>
    <row r="38" spans="1:7" ht="15" customHeight="1">
      <c r="A38" s="4">
        <v>1</v>
      </c>
      <c r="B38" s="19">
        <v>2</v>
      </c>
      <c r="C38" s="19"/>
      <c r="D38" s="4">
        <v>3</v>
      </c>
      <c r="E38" s="4">
        <v>4</v>
      </c>
      <c r="F38" s="4">
        <v>5</v>
      </c>
      <c r="G38" s="4">
        <v>6</v>
      </c>
    </row>
    <row r="39" spans="1:7" ht="39.950000000000003" customHeight="1">
      <c r="A39" s="4" t="s">
        <v>480</v>
      </c>
      <c r="B39" s="24" t="s">
        <v>731</v>
      </c>
      <c r="C39" s="24"/>
      <c r="D39" s="4"/>
      <c r="E39" s="7">
        <v>1998.1538461499999</v>
      </c>
      <c r="F39" s="7">
        <v>32.5</v>
      </c>
      <c r="G39" s="7">
        <v>64940</v>
      </c>
    </row>
    <row r="40" spans="1:7" ht="39.950000000000003" customHeight="1">
      <c r="A40" s="4" t="s">
        <v>480</v>
      </c>
      <c r="B40" s="24" t="s">
        <v>731</v>
      </c>
      <c r="C40" s="24"/>
      <c r="D40" s="4"/>
      <c r="E40" s="7">
        <v>12</v>
      </c>
      <c r="F40" s="7">
        <v>1666.6666600000001</v>
      </c>
      <c r="G40" s="7">
        <v>20000</v>
      </c>
    </row>
    <row r="41" spans="1:7" ht="39.950000000000003" customHeight="1">
      <c r="A41" s="4" t="s">
        <v>480</v>
      </c>
      <c r="B41" s="24" t="s">
        <v>731</v>
      </c>
      <c r="C41" s="24"/>
      <c r="D41" s="4"/>
      <c r="E41" s="7">
        <v>3280</v>
      </c>
      <c r="F41" s="7">
        <v>11.5</v>
      </c>
      <c r="G41" s="7">
        <v>37720</v>
      </c>
    </row>
    <row r="42" spans="1:7" ht="39.950000000000003" customHeight="1">
      <c r="A42" s="4" t="s">
        <v>480</v>
      </c>
      <c r="B42" s="24" t="s">
        <v>731</v>
      </c>
      <c r="C42" s="24"/>
      <c r="D42" s="4"/>
      <c r="E42" s="7">
        <v>12</v>
      </c>
      <c r="F42" s="7">
        <v>2083.3333299999999</v>
      </c>
      <c r="G42" s="7">
        <v>100000</v>
      </c>
    </row>
    <row r="43" spans="1:7" ht="24.95" customHeight="1">
      <c r="A43" s="23" t="s">
        <v>726</v>
      </c>
      <c r="B43" s="23"/>
      <c r="C43" s="23"/>
      <c r="D43" s="23"/>
      <c r="E43" s="9">
        <f>SUBTOTAL(9,E39:E42)</f>
        <v>5302.1538461500004</v>
      </c>
      <c r="F43" s="9" t="s">
        <v>383</v>
      </c>
      <c r="G43" s="9">
        <f>SUBTOTAL(9,G39:G42)</f>
        <v>222660</v>
      </c>
    </row>
    <row r="44" spans="1:7" ht="24.95" customHeight="1">
      <c r="A44" s="23" t="s">
        <v>727</v>
      </c>
      <c r="B44" s="23"/>
      <c r="C44" s="23"/>
      <c r="D44" s="23"/>
      <c r="E44" s="23"/>
      <c r="F44" s="23"/>
      <c r="G44" s="9">
        <f>SUBTOTAL(9,G39:G43)</f>
        <v>222660</v>
      </c>
    </row>
    <row r="45" spans="1:7" ht="24.95" customHeight="1"/>
    <row r="46" spans="1:7" ht="20.100000000000001" customHeight="1">
      <c r="A46" s="21" t="s">
        <v>464</v>
      </c>
      <c r="B46" s="21"/>
      <c r="C46" s="22" t="s">
        <v>298</v>
      </c>
      <c r="D46" s="22"/>
      <c r="E46" s="22"/>
      <c r="F46" s="22"/>
      <c r="G46" s="22"/>
    </row>
    <row r="47" spans="1:7" ht="20.100000000000001" customHeight="1">
      <c r="A47" s="21" t="s">
        <v>465</v>
      </c>
      <c r="B47" s="21"/>
      <c r="C47" s="22" t="s">
        <v>674</v>
      </c>
      <c r="D47" s="22"/>
      <c r="E47" s="22"/>
      <c r="F47" s="22"/>
      <c r="G47" s="22"/>
    </row>
    <row r="48" spans="1:7" ht="24.95" customHeight="1">
      <c r="A48" s="21" t="s">
        <v>467</v>
      </c>
      <c r="B48" s="21"/>
      <c r="C48" s="22" t="s">
        <v>439</v>
      </c>
      <c r="D48" s="22"/>
      <c r="E48" s="22"/>
      <c r="F48" s="22"/>
      <c r="G48" s="22"/>
    </row>
    <row r="49" spans="1:7" ht="15" customHeight="1"/>
    <row r="50" spans="1:7" ht="24.95" customHeight="1">
      <c r="A50" s="13" t="s">
        <v>732</v>
      </c>
      <c r="B50" s="13"/>
      <c r="C50" s="13"/>
      <c r="D50" s="13"/>
      <c r="E50" s="13"/>
      <c r="F50" s="13"/>
      <c r="G50" s="13"/>
    </row>
    <row r="51" spans="1:7" ht="15" customHeight="1"/>
    <row r="52" spans="1:7" ht="50.1" customHeight="1">
      <c r="A52" s="4" t="s">
        <v>375</v>
      </c>
      <c r="B52" s="19" t="s">
        <v>680</v>
      </c>
      <c r="C52" s="19"/>
      <c r="D52" s="4" t="s">
        <v>721</v>
      </c>
      <c r="E52" s="4" t="s">
        <v>722</v>
      </c>
      <c r="F52" s="4" t="s">
        <v>723</v>
      </c>
      <c r="G52" s="4" t="s">
        <v>724</v>
      </c>
    </row>
    <row r="53" spans="1:7" ht="15" customHeight="1">
      <c r="A53" s="4">
        <v>1</v>
      </c>
      <c r="B53" s="19">
        <v>2</v>
      </c>
      <c r="C53" s="19"/>
      <c r="D53" s="4">
        <v>3</v>
      </c>
      <c r="E53" s="4">
        <v>4</v>
      </c>
      <c r="F53" s="4">
        <v>5</v>
      </c>
      <c r="G53" s="4">
        <v>6</v>
      </c>
    </row>
    <row r="54" spans="1:7" ht="20.100000000000001" customHeight="1">
      <c r="A54" s="4" t="s">
        <v>482</v>
      </c>
      <c r="B54" s="24" t="s">
        <v>733</v>
      </c>
      <c r="C54" s="24"/>
      <c r="D54" s="4"/>
      <c r="E54" s="7">
        <v>5</v>
      </c>
      <c r="F54" s="7">
        <v>40000</v>
      </c>
      <c r="G54" s="7">
        <v>800000</v>
      </c>
    </row>
    <row r="55" spans="1:7" ht="24.95" customHeight="1">
      <c r="A55" s="23" t="s">
        <v>726</v>
      </c>
      <c r="B55" s="23"/>
      <c r="C55" s="23"/>
      <c r="D55" s="23"/>
      <c r="E55" s="9">
        <f>SUBTOTAL(9,E54:E54)</f>
        <v>5</v>
      </c>
      <c r="F55" s="9" t="s">
        <v>383</v>
      </c>
      <c r="G55" s="9">
        <f>SUBTOTAL(9,G54:G54)</f>
        <v>800000</v>
      </c>
    </row>
    <row r="56" spans="1:7" ht="39.950000000000003" customHeight="1">
      <c r="A56" s="4" t="s">
        <v>483</v>
      </c>
      <c r="B56" s="24" t="s">
        <v>734</v>
      </c>
      <c r="C56" s="24"/>
      <c r="D56" s="4"/>
      <c r="E56" s="7">
        <v>12</v>
      </c>
      <c r="F56" s="7">
        <v>45000</v>
      </c>
      <c r="G56" s="7">
        <v>1620000</v>
      </c>
    </row>
    <row r="57" spans="1:7" ht="24.95" customHeight="1">
      <c r="A57" s="23" t="s">
        <v>726</v>
      </c>
      <c r="B57" s="23"/>
      <c r="C57" s="23"/>
      <c r="D57" s="23"/>
      <c r="E57" s="9">
        <f>SUBTOTAL(9,E56:E56)</f>
        <v>12</v>
      </c>
      <c r="F57" s="9" t="s">
        <v>383</v>
      </c>
      <c r="G57" s="9">
        <f>SUBTOTAL(9,G56:G56)</f>
        <v>1620000</v>
      </c>
    </row>
    <row r="58" spans="1:7" ht="39.950000000000003" customHeight="1">
      <c r="A58" s="4" t="s">
        <v>484</v>
      </c>
      <c r="B58" s="24" t="s">
        <v>735</v>
      </c>
      <c r="C58" s="24"/>
      <c r="D58" s="4"/>
      <c r="E58" s="7">
        <v>12</v>
      </c>
      <c r="F58" s="7">
        <v>12600.250833</v>
      </c>
      <c r="G58" s="7">
        <v>453609.03</v>
      </c>
    </row>
    <row r="59" spans="1:7" ht="24.95" customHeight="1">
      <c r="A59" s="23" t="s">
        <v>726</v>
      </c>
      <c r="B59" s="23"/>
      <c r="C59" s="23"/>
      <c r="D59" s="23"/>
      <c r="E59" s="9">
        <f>SUBTOTAL(9,E58:E58)</f>
        <v>12</v>
      </c>
      <c r="F59" s="9" t="s">
        <v>383</v>
      </c>
      <c r="G59" s="9">
        <f>SUBTOTAL(9,G58:G58)</f>
        <v>453609.03</v>
      </c>
    </row>
    <row r="60" spans="1:7" ht="20.100000000000001" customHeight="1">
      <c r="A60" s="4" t="s">
        <v>485</v>
      </c>
      <c r="B60" s="24" t="s">
        <v>736</v>
      </c>
      <c r="C60" s="24"/>
      <c r="D60" s="4"/>
      <c r="E60" s="7">
        <v>4</v>
      </c>
      <c r="F60" s="7">
        <v>36250</v>
      </c>
      <c r="G60" s="7">
        <v>580000</v>
      </c>
    </row>
    <row r="61" spans="1:7" ht="24.95" customHeight="1">
      <c r="A61" s="23" t="s">
        <v>726</v>
      </c>
      <c r="B61" s="23"/>
      <c r="C61" s="23"/>
      <c r="D61" s="23"/>
      <c r="E61" s="9">
        <f>SUBTOTAL(9,E60:E60)</f>
        <v>4</v>
      </c>
      <c r="F61" s="9" t="s">
        <v>383</v>
      </c>
      <c r="G61" s="9">
        <f>SUBTOTAL(9,G60:G60)</f>
        <v>580000</v>
      </c>
    </row>
    <row r="62" spans="1:7" ht="24.95" customHeight="1">
      <c r="A62" s="23" t="s">
        <v>727</v>
      </c>
      <c r="B62" s="23"/>
      <c r="C62" s="23"/>
      <c r="D62" s="23"/>
      <c r="E62" s="23"/>
      <c r="F62" s="23"/>
      <c r="G62" s="9">
        <f>SUBTOTAL(9,G54:G61)</f>
        <v>3453609.0300000003</v>
      </c>
    </row>
    <row r="63" spans="1:7" ht="24.95" customHeight="1"/>
    <row r="64" spans="1:7" ht="20.100000000000001" customHeight="1">
      <c r="A64" s="21" t="s">
        <v>464</v>
      </c>
      <c r="B64" s="21"/>
      <c r="C64" s="22" t="s">
        <v>298</v>
      </c>
      <c r="D64" s="22"/>
      <c r="E64" s="22"/>
      <c r="F64" s="22"/>
      <c r="G64" s="22"/>
    </row>
    <row r="65" spans="1:7" ht="20.100000000000001" customHeight="1">
      <c r="A65" s="21" t="s">
        <v>465</v>
      </c>
      <c r="B65" s="21"/>
      <c r="C65" s="22" t="s">
        <v>674</v>
      </c>
      <c r="D65" s="22"/>
      <c r="E65" s="22"/>
      <c r="F65" s="22"/>
      <c r="G65" s="22"/>
    </row>
    <row r="66" spans="1:7" ht="24.95" customHeight="1">
      <c r="A66" s="21" t="s">
        <v>467</v>
      </c>
      <c r="B66" s="21"/>
      <c r="C66" s="22" t="s">
        <v>439</v>
      </c>
      <c r="D66" s="22"/>
      <c r="E66" s="22"/>
      <c r="F66" s="22"/>
      <c r="G66" s="22"/>
    </row>
    <row r="67" spans="1:7" ht="15" customHeight="1"/>
    <row r="68" spans="1:7" ht="24.95" customHeight="1">
      <c r="A68" s="13" t="s">
        <v>737</v>
      </c>
      <c r="B68" s="13"/>
      <c r="C68" s="13"/>
      <c r="D68" s="13"/>
      <c r="E68" s="13"/>
      <c r="F68" s="13"/>
      <c r="G68" s="13"/>
    </row>
    <row r="69" spans="1:7" ht="15" customHeight="1"/>
    <row r="70" spans="1:7" ht="50.1" customHeight="1">
      <c r="A70" s="4" t="s">
        <v>375</v>
      </c>
      <c r="B70" s="19" t="s">
        <v>680</v>
      </c>
      <c r="C70" s="19"/>
      <c r="D70" s="4" t="s">
        <v>721</v>
      </c>
      <c r="E70" s="4" t="s">
        <v>722</v>
      </c>
      <c r="F70" s="4" t="s">
        <v>723</v>
      </c>
      <c r="G70" s="4" t="s">
        <v>724</v>
      </c>
    </row>
    <row r="71" spans="1:7" ht="15" customHeight="1">
      <c r="A71" s="4">
        <v>1</v>
      </c>
      <c r="B71" s="19">
        <v>2</v>
      </c>
      <c r="C71" s="19"/>
      <c r="D71" s="4">
        <v>3</v>
      </c>
      <c r="E71" s="4">
        <v>4</v>
      </c>
      <c r="F71" s="4">
        <v>5</v>
      </c>
      <c r="G71" s="4">
        <v>6</v>
      </c>
    </row>
    <row r="72" spans="1:7" ht="39.950000000000003" customHeight="1">
      <c r="A72" s="4" t="s">
        <v>486</v>
      </c>
      <c r="B72" s="24" t="s">
        <v>738</v>
      </c>
      <c r="C72" s="24"/>
      <c r="D72" s="4"/>
      <c r="E72" s="7">
        <v>10</v>
      </c>
      <c r="F72" s="7">
        <v>5000</v>
      </c>
      <c r="G72" s="7">
        <v>50000</v>
      </c>
    </row>
    <row r="73" spans="1:7" ht="39.950000000000003" customHeight="1">
      <c r="A73" s="4" t="s">
        <v>486</v>
      </c>
      <c r="B73" s="24" t="s">
        <v>738</v>
      </c>
      <c r="C73" s="24"/>
      <c r="D73" s="4"/>
      <c r="E73" s="7">
        <v>20</v>
      </c>
      <c r="F73" s="7">
        <v>7500</v>
      </c>
      <c r="G73" s="7">
        <v>150000</v>
      </c>
    </row>
    <row r="74" spans="1:7" ht="39.950000000000003" customHeight="1">
      <c r="A74" s="4" t="s">
        <v>486</v>
      </c>
      <c r="B74" s="24" t="s">
        <v>738</v>
      </c>
      <c r="C74" s="24"/>
      <c r="D74" s="4"/>
      <c r="E74" s="7">
        <v>10</v>
      </c>
      <c r="F74" s="7">
        <v>5000</v>
      </c>
      <c r="G74" s="7">
        <v>50000</v>
      </c>
    </row>
    <row r="75" spans="1:7" ht="39.950000000000003" customHeight="1">
      <c r="A75" s="4" t="s">
        <v>486</v>
      </c>
      <c r="B75" s="24" t="s">
        <v>738</v>
      </c>
      <c r="C75" s="24"/>
      <c r="D75" s="4"/>
      <c r="E75" s="7">
        <v>2</v>
      </c>
      <c r="F75" s="7">
        <v>25000</v>
      </c>
      <c r="G75" s="7">
        <v>50000</v>
      </c>
    </row>
    <row r="76" spans="1:7" ht="39.950000000000003" customHeight="1">
      <c r="A76" s="4" t="s">
        <v>486</v>
      </c>
      <c r="B76" s="24" t="s">
        <v>738</v>
      </c>
      <c r="C76" s="24"/>
      <c r="D76" s="4"/>
      <c r="E76" s="7">
        <v>10</v>
      </c>
      <c r="F76" s="7">
        <v>5000</v>
      </c>
      <c r="G76" s="7">
        <v>50000</v>
      </c>
    </row>
    <row r="77" spans="1:7" ht="39.950000000000003" customHeight="1">
      <c r="A77" s="4" t="s">
        <v>486</v>
      </c>
      <c r="B77" s="24" t="s">
        <v>738</v>
      </c>
      <c r="C77" s="24"/>
      <c r="D77" s="4"/>
      <c r="E77" s="7">
        <v>1</v>
      </c>
      <c r="F77" s="7">
        <v>50000</v>
      </c>
      <c r="G77" s="7">
        <v>50000</v>
      </c>
    </row>
    <row r="78" spans="1:7" ht="39.950000000000003" customHeight="1">
      <c r="A78" s="4" t="s">
        <v>486</v>
      </c>
      <c r="B78" s="24" t="s">
        <v>738</v>
      </c>
      <c r="C78" s="24"/>
      <c r="D78" s="4"/>
      <c r="E78" s="7">
        <v>1</v>
      </c>
      <c r="F78" s="7">
        <v>30000</v>
      </c>
      <c r="G78" s="7">
        <v>150000</v>
      </c>
    </row>
    <row r="79" spans="1:7" ht="39.950000000000003" customHeight="1">
      <c r="A79" s="4" t="s">
        <v>486</v>
      </c>
      <c r="B79" s="24" t="s">
        <v>738</v>
      </c>
      <c r="C79" s="24"/>
      <c r="D79" s="4"/>
      <c r="E79" s="7">
        <v>10</v>
      </c>
      <c r="F79" s="7">
        <v>2000</v>
      </c>
      <c r="G79" s="7">
        <v>20000</v>
      </c>
    </row>
    <row r="80" spans="1:7" ht="39.950000000000003" customHeight="1">
      <c r="A80" s="4" t="s">
        <v>486</v>
      </c>
      <c r="B80" s="24" t="s">
        <v>738</v>
      </c>
      <c r="C80" s="24"/>
      <c r="D80" s="4"/>
      <c r="E80" s="7">
        <v>10</v>
      </c>
      <c r="F80" s="7">
        <v>5625</v>
      </c>
      <c r="G80" s="7">
        <v>450000</v>
      </c>
    </row>
    <row r="81" spans="1:7" ht="39.950000000000003" customHeight="1">
      <c r="A81" s="4" t="s">
        <v>486</v>
      </c>
      <c r="B81" s="24" t="s">
        <v>738</v>
      </c>
      <c r="C81" s="24"/>
      <c r="D81" s="4"/>
      <c r="E81" s="7">
        <v>4</v>
      </c>
      <c r="F81" s="7">
        <v>87500</v>
      </c>
      <c r="G81" s="7">
        <v>700000</v>
      </c>
    </row>
    <row r="82" spans="1:7" ht="24.95" customHeight="1">
      <c r="A82" s="23" t="s">
        <v>726</v>
      </c>
      <c r="B82" s="23"/>
      <c r="C82" s="23"/>
      <c r="D82" s="23"/>
      <c r="E82" s="9">
        <f>SUBTOTAL(9,E72:E81)</f>
        <v>78</v>
      </c>
      <c r="F82" s="9" t="s">
        <v>383</v>
      </c>
      <c r="G82" s="9">
        <f>SUBTOTAL(9,G72:G81)</f>
        <v>1720000</v>
      </c>
    </row>
    <row r="83" spans="1:7" ht="20.100000000000001" customHeight="1">
      <c r="A83" s="4" t="s">
        <v>487</v>
      </c>
      <c r="B83" s="24" t="s">
        <v>739</v>
      </c>
      <c r="C83" s="24"/>
      <c r="D83" s="4"/>
      <c r="E83" s="7">
        <v>1</v>
      </c>
      <c r="F83" s="7">
        <v>594147.31999999995</v>
      </c>
      <c r="G83" s="7">
        <v>594147.31999999995</v>
      </c>
    </row>
    <row r="84" spans="1:7" ht="24.95" customHeight="1">
      <c r="A84" s="23" t="s">
        <v>726</v>
      </c>
      <c r="B84" s="23"/>
      <c r="C84" s="23"/>
      <c r="D84" s="23"/>
      <c r="E84" s="9">
        <f>SUBTOTAL(9,E83:E83)</f>
        <v>1</v>
      </c>
      <c r="F84" s="9" t="s">
        <v>383</v>
      </c>
      <c r="G84" s="9">
        <f>SUBTOTAL(9,G83:G83)</f>
        <v>594147.31999999995</v>
      </c>
    </row>
    <row r="85" spans="1:7" ht="39.950000000000003" customHeight="1">
      <c r="A85" s="4" t="s">
        <v>497</v>
      </c>
      <c r="B85" s="24" t="s">
        <v>740</v>
      </c>
      <c r="C85" s="24"/>
      <c r="D85" s="4"/>
      <c r="E85" s="7">
        <v>1</v>
      </c>
      <c r="F85" s="7">
        <v>20000</v>
      </c>
      <c r="G85" s="7">
        <v>100000</v>
      </c>
    </row>
    <row r="86" spans="1:7" ht="24.95" customHeight="1">
      <c r="A86" s="23" t="s">
        <v>726</v>
      </c>
      <c r="B86" s="23"/>
      <c r="C86" s="23"/>
      <c r="D86" s="23"/>
      <c r="E86" s="9">
        <f>SUBTOTAL(9,E85:E85)</f>
        <v>1</v>
      </c>
      <c r="F86" s="9" t="s">
        <v>383</v>
      </c>
      <c r="G86" s="9">
        <f>SUBTOTAL(9,G85:G85)</f>
        <v>100000</v>
      </c>
    </row>
    <row r="87" spans="1:7" ht="39.950000000000003" customHeight="1">
      <c r="A87" s="4" t="s">
        <v>499</v>
      </c>
      <c r="B87" s="24" t="s">
        <v>741</v>
      </c>
      <c r="C87" s="24"/>
      <c r="D87" s="4"/>
      <c r="E87" s="7">
        <v>10</v>
      </c>
      <c r="F87" s="7">
        <v>2000</v>
      </c>
      <c r="G87" s="7">
        <v>20000</v>
      </c>
    </row>
    <row r="88" spans="1:7" ht="24.95" customHeight="1">
      <c r="A88" s="23" t="s">
        <v>726</v>
      </c>
      <c r="B88" s="23"/>
      <c r="C88" s="23"/>
      <c r="D88" s="23"/>
      <c r="E88" s="9">
        <f>SUBTOTAL(9,E87:E87)</f>
        <v>10</v>
      </c>
      <c r="F88" s="9" t="s">
        <v>383</v>
      </c>
      <c r="G88" s="9">
        <f>SUBTOTAL(9,G87:G87)</f>
        <v>20000</v>
      </c>
    </row>
    <row r="89" spans="1:7" ht="20.100000000000001" customHeight="1">
      <c r="A89" s="4" t="s">
        <v>501</v>
      </c>
      <c r="B89" s="24" t="s">
        <v>742</v>
      </c>
      <c r="C89" s="24"/>
      <c r="D89" s="4"/>
      <c r="E89" s="7">
        <v>2</v>
      </c>
      <c r="F89" s="7">
        <v>1500</v>
      </c>
      <c r="G89" s="7">
        <v>60000</v>
      </c>
    </row>
    <row r="90" spans="1:7" ht="24.95" customHeight="1">
      <c r="A90" s="23" t="s">
        <v>726</v>
      </c>
      <c r="B90" s="23"/>
      <c r="C90" s="23"/>
      <c r="D90" s="23"/>
      <c r="E90" s="9">
        <f>SUBTOTAL(9,E89:E89)</f>
        <v>2</v>
      </c>
      <c r="F90" s="9" t="s">
        <v>383</v>
      </c>
      <c r="G90" s="9">
        <f>SUBTOTAL(9,G89:G89)</f>
        <v>60000</v>
      </c>
    </row>
    <row r="91" spans="1:7" ht="39.950000000000003" customHeight="1">
      <c r="A91" s="4" t="s">
        <v>503</v>
      </c>
      <c r="B91" s="24" t="s">
        <v>743</v>
      </c>
      <c r="C91" s="24"/>
      <c r="D91" s="4"/>
      <c r="E91" s="7">
        <v>1</v>
      </c>
      <c r="F91" s="7">
        <v>10000</v>
      </c>
      <c r="G91" s="7">
        <v>100000</v>
      </c>
    </row>
    <row r="92" spans="1:7" ht="24.95" customHeight="1">
      <c r="A92" s="23" t="s">
        <v>726</v>
      </c>
      <c r="B92" s="23"/>
      <c r="C92" s="23"/>
      <c r="D92" s="23"/>
      <c r="E92" s="9">
        <f>SUBTOTAL(9,E91:E91)</f>
        <v>1</v>
      </c>
      <c r="F92" s="9" t="s">
        <v>383</v>
      </c>
      <c r="G92" s="9">
        <f>SUBTOTAL(9,G91:G91)</f>
        <v>100000</v>
      </c>
    </row>
    <row r="93" spans="1:7" ht="39.950000000000003" customHeight="1">
      <c r="A93" s="4" t="s">
        <v>505</v>
      </c>
      <c r="B93" s="24" t="s">
        <v>744</v>
      </c>
      <c r="C93" s="24"/>
      <c r="D93" s="4"/>
      <c r="E93" s="7">
        <v>12</v>
      </c>
      <c r="F93" s="7">
        <v>25000</v>
      </c>
      <c r="G93" s="7">
        <v>300000</v>
      </c>
    </row>
    <row r="94" spans="1:7" ht="24.95" customHeight="1">
      <c r="A94" s="23" t="s">
        <v>726</v>
      </c>
      <c r="B94" s="23"/>
      <c r="C94" s="23"/>
      <c r="D94" s="23"/>
      <c r="E94" s="9">
        <f>SUBTOTAL(9,E93:E93)</f>
        <v>12</v>
      </c>
      <c r="F94" s="9" t="s">
        <v>383</v>
      </c>
      <c r="G94" s="9">
        <f>SUBTOTAL(9,G93:G93)</f>
        <v>300000</v>
      </c>
    </row>
    <row r="95" spans="1:7" ht="39.950000000000003" customHeight="1">
      <c r="A95" s="4" t="s">
        <v>507</v>
      </c>
      <c r="B95" s="24" t="s">
        <v>745</v>
      </c>
      <c r="C95" s="24"/>
      <c r="D95" s="4"/>
      <c r="E95" s="7">
        <v>10</v>
      </c>
      <c r="F95" s="7">
        <v>2000</v>
      </c>
      <c r="G95" s="7">
        <v>20000</v>
      </c>
    </row>
    <row r="96" spans="1:7" ht="24.95" customHeight="1">
      <c r="A96" s="23" t="s">
        <v>726</v>
      </c>
      <c r="B96" s="23"/>
      <c r="C96" s="23"/>
      <c r="D96" s="23"/>
      <c r="E96" s="9">
        <f>SUBTOTAL(9,E95:E95)</f>
        <v>10</v>
      </c>
      <c r="F96" s="9" t="s">
        <v>383</v>
      </c>
      <c r="G96" s="9">
        <f>SUBTOTAL(9,G95:G95)</f>
        <v>20000</v>
      </c>
    </row>
    <row r="97" spans="1:7" ht="24.95" customHeight="1">
      <c r="A97" s="23" t="s">
        <v>727</v>
      </c>
      <c r="B97" s="23"/>
      <c r="C97" s="23"/>
      <c r="D97" s="23"/>
      <c r="E97" s="23"/>
      <c r="F97" s="23"/>
      <c r="G97" s="9">
        <f>SUBTOTAL(9,G72:G96)</f>
        <v>2914147.32</v>
      </c>
    </row>
    <row r="98" spans="1:7" ht="24.95" customHeight="1"/>
    <row r="99" spans="1:7" ht="20.100000000000001" customHeight="1">
      <c r="A99" s="21" t="s">
        <v>464</v>
      </c>
      <c r="B99" s="21"/>
      <c r="C99" s="22" t="s">
        <v>298</v>
      </c>
      <c r="D99" s="22"/>
      <c r="E99" s="22"/>
      <c r="F99" s="22"/>
      <c r="G99" s="22"/>
    </row>
    <row r="100" spans="1:7" ht="20.100000000000001" customHeight="1">
      <c r="A100" s="21" t="s">
        <v>465</v>
      </c>
      <c r="B100" s="21"/>
      <c r="C100" s="22" t="s">
        <v>674</v>
      </c>
      <c r="D100" s="22"/>
      <c r="E100" s="22"/>
      <c r="F100" s="22"/>
      <c r="G100" s="22"/>
    </row>
    <row r="101" spans="1:7" ht="24.95" customHeight="1">
      <c r="A101" s="21" t="s">
        <v>467</v>
      </c>
      <c r="B101" s="21"/>
      <c r="C101" s="22" t="s">
        <v>439</v>
      </c>
      <c r="D101" s="22"/>
      <c r="E101" s="22"/>
      <c r="F101" s="22"/>
      <c r="G101" s="22"/>
    </row>
    <row r="102" spans="1:7" ht="15" customHeight="1"/>
    <row r="103" spans="1:7" ht="24.95" customHeight="1">
      <c r="A103" s="13" t="s">
        <v>746</v>
      </c>
      <c r="B103" s="13"/>
      <c r="C103" s="13"/>
      <c r="D103" s="13"/>
      <c r="E103" s="13"/>
      <c r="F103" s="13"/>
      <c r="G103" s="13"/>
    </row>
    <row r="104" spans="1:7" ht="15" customHeight="1"/>
    <row r="105" spans="1:7" ht="50.1" customHeight="1">
      <c r="A105" s="4" t="s">
        <v>375</v>
      </c>
      <c r="B105" s="19" t="s">
        <v>680</v>
      </c>
      <c r="C105" s="19"/>
      <c r="D105" s="4" t="s">
        <v>721</v>
      </c>
      <c r="E105" s="4" t="s">
        <v>722</v>
      </c>
      <c r="F105" s="4" t="s">
        <v>723</v>
      </c>
      <c r="G105" s="4" t="s">
        <v>724</v>
      </c>
    </row>
    <row r="106" spans="1:7" ht="15" customHeight="1">
      <c r="A106" s="4">
        <v>1</v>
      </c>
      <c r="B106" s="19">
        <v>2</v>
      </c>
      <c r="C106" s="19"/>
      <c r="D106" s="4">
        <v>3</v>
      </c>
      <c r="E106" s="4">
        <v>4</v>
      </c>
      <c r="F106" s="4">
        <v>5</v>
      </c>
      <c r="G106" s="4">
        <v>6</v>
      </c>
    </row>
    <row r="107" spans="1:7" ht="39.950000000000003" customHeight="1">
      <c r="A107" s="4" t="s">
        <v>509</v>
      </c>
      <c r="B107" s="24" t="s">
        <v>747</v>
      </c>
      <c r="C107" s="24"/>
      <c r="D107" s="4"/>
      <c r="E107" s="7">
        <v>1</v>
      </c>
      <c r="F107" s="7">
        <v>67683.592999999993</v>
      </c>
      <c r="G107" s="7">
        <v>10152538.949999999</v>
      </c>
    </row>
    <row r="108" spans="1:7" ht="39.950000000000003" customHeight="1">
      <c r="A108" s="4" t="s">
        <v>509</v>
      </c>
      <c r="B108" s="24" t="s">
        <v>747</v>
      </c>
      <c r="C108" s="24"/>
      <c r="D108" s="4"/>
      <c r="E108" s="7">
        <v>10</v>
      </c>
      <c r="F108" s="7">
        <v>15000</v>
      </c>
      <c r="G108" s="7">
        <v>150000</v>
      </c>
    </row>
    <row r="109" spans="1:7" ht="39.950000000000003" customHeight="1">
      <c r="A109" s="4" t="s">
        <v>509</v>
      </c>
      <c r="B109" s="24" t="s">
        <v>747</v>
      </c>
      <c r="C109" s="24"/>
      <c r="D109" s="4"/>
      <c r="E109" s="7">
        <v>1</v>
      </c>
      <c r="F109" s="7">
        <v>5000</v>
      </c>
      <c r="G109" s="7">
        <v>25000</v>
      </c>
    </row>
    <row r="110" spans="1:7" ht="24.95" customHeight="1">
      <c r="A110" s="23" t="s">
        <v>726</v>
      </c>
      <c r="B110" s="23"/>
      <c r="C110" s="23"/>
      <c r="D110" s="23"/>
      <c r="E110" s="9">
        <f>SUBTOTAL(9,E107:E109)</f>
        <v>12</v>
      </c>
      <c r="F110" s="9" t="s">
        <v>383</v>
      </c>
      <c r="G110" s="9">
        <f>SUBTOTAL(9,G107:G109)</f>
        <v>10327538.949999999</v>
      </c>
    </row>
    <row r="111" spans="1:7" ht="39.950000000000003" customHeight="1">
      <c r="A111" s="4" t="s">
        <v>510</v>
      </c>
      <c r="B111" s="24" t="s">
        <v>748</v>
      </c>
      <c r="C111" s="24"/>
      <c r="D111" s="4"/>
      <c r="E111" s="7">
        <v>12</v>
      </c>
      <c r="F111" s="7">
        <v>8798.2665830000005</v>
      </c>
      <c r="G111" s="7">
        <v>2111583.98</v>
      </c>
    </row>
    <row r="112" spans="1:7" ht="24.95" customHeight="1">
      <c r="A112" s="23" t="s">
        <v>726</v>
      </c>
      <c r="B112" s="23"/>
      <c r="C112" s="23"/>
      <c r="D112" s="23"/>
      <c r="E112" s="9">
        <f>SUBTOTAL(9,E111:E111)</f>
        <v>12</v>
      </c>
      <c r="F112" s="9" t="s">
        <v>383</v>
      </c>
      <c r="G112" s="9">
        <f>SUBTOTAL(9,G111:G111)</f>
        <v>2111583.98</v>
      </c>
    </row>
    <row r="113" spans="1:7" ht="20.100000000000001" customHeight="1">
      <c r="A113" s="4" t="s">
        <v>512</v>
      </c>
      <c r="B113" s="24" t="s">
        <v>749</v>
      </c>
      <c r="C113" s="24"/>
      <c r="D113" s="4"/>
      <c r="E113" s="7">
        <v>1</v>
      </c>
      <c r="F113" s="7">
        <v>20000</v>
      </c>
      <c r="G113" s="7">
        <v>500000</v>
      </c>
    </row>
    <row r="114" spans="1:7" ht="24.95" customHeight="1">
      <c r="A114" s="23" t="s">
        <v>726</v>
      </c>
      <c r="B114" s="23"/>
      <c r="C114" s="23"/>
      <c r="D114" s="23"/>
      <c r="E114" s="9">
        <f>SUBTOTAL(9,E113:E113)</f>
        <v>1</v>
      </c>
      <c r="F114" s="9" t="s">
        <v>383</v>
      </c>
      <c r="G114" s="9">
        <f>SUBTOTAL(9,G113:G113)</f>
        <v>500000</v>
      </c>
    </row>
    <row r="115" spans="1:7" ht="39.950000000000003" customHeight="1">
      <c r="A115" s="4" t="s">
        <v>513</v>
      </c>
      <c r="B115" s="24" t="s">
        <v>750</v>
      </c>
      <c r="C115" s="24"/>
      <c r="D115" s="4"/>
      <c r="E115" s="7">
        <v>1</v>
      </c>
      <c r="F115" s="7">
        <v>10000</v>
      </c>
      <c r="G115" s="7">
        <v>50000</v>
      </c>
    </row>
    <row r="116" spans="1:7" ht="24.95" customHeight="1">
      <c r="A116" s="23" t="s">
        <v>726</v>
      </c>
      <c r="B116" s="23"/>
      <c r="C116" s="23"/>
      <c r="D116" s="23"/>
      <c r="E116" s="9">
        <f>SUBTOTAL(9,E115:E115)</f>
        <v>1</v>
      </c>
      <c r="F116" s="9" t="s">
        <v>383</v>
      </c>
      <c r="G116" s="9">
        <f>SUBTOTAL(9,G115:G115)</f>
        <v>50000</v>
      </c>
    </row>
    <row r="117" spans="1:7" ht="39.950000000000003" customHeight="1">
      <c r="A117" s="4" t="s">
        <v>515</v>
      </c>
      <c r="B117" s="24" t="s">
        <v>751</v>
      </c>
      <c r="C117" s="24"/>
      <c r="D117" s="4"/>
      <c r="E117" s="7">
        <v>1</v>
      </c>
      <c r="F117" s="7">
        <v>25000</v>
      </c>
      <c r="G117" s="7">
        <v>25000</v>
      </c>
    </row>
    <row r="118" spans="1:7" ht="24.95" customHeight="1">
      <c r="A118" s="23" t="s">
        <v>726</v>
      </c>
      <c r="B118" s="23"/>
      <c r="C118" s="23"/>
      <c r="D118" s="23"/>
      <c r="E118" s="9">
        <f>SUBTOTAL(9,E117:E117)</f>
        <v>1</v>
      </c>
      <c r="F118" s="9" t="s">
        <v>383</v>
      </c>
      <c r="G118" s="9">
        <f>SUBTOTAL(9,G117:G117)</f>
        <v>25000</v>
      </c>
    </row>
    <row r="119" spans="1:7" ht="39.950000000000003" customHeight="1">
      <c r="A119" s="4" t="s">
        <v>517</v>
      </c>
      <c r="B119" s="24" t="s">
        <v>752</v>
      </c>
      <c r="C119" s="24"/>
      <c r="D119" s="4"/>
      <c r="E119" s="7">
        <v>1</v>
      </c>
      <c r="F119" s="7">
        <v>333277.08</v>
      </c>
      <c r="G119" s="7">
        <v>333277.08</v>
      </c>
    </row>
    <row r="120" spans="1:7" ht="24.95" customHeight="1">
      <c r="A120" s="23" t="s">
        <v>726</v>
      </c>
      <c r="B120" s="23"/>
      <c r="C120" s="23"/>
      <c r="D120" s="23"/>
      <c r="E120" s="9">
        <f>SUBTOTAL(9,E119:E119)</f>
        <v>1</v>
      </c>
      <c r="F120" s="9" t="s">
        <v>383</v>
      </c>
      <c r="G120" s="9">
        <f>SUBTOTAL(9,G119:G119)</f>
        <v>333277.08</v>
      </c>
    </row>
    <row r="121" spans="1:7" ht="24.95" customHeight="1">
      <c r="A121" s="23" t="s">
        <v>727</v>
      </c>
      <c r="B121" s="23"/>
      <c r="C121" s="23"/>
      <c r="D121" s="23"/>
      <c r="E121" s="23"/>
      <c r="F121" s="23"/>
      <c r="G121" s="9">
        <f>SUBTOTAL(9,G107:G120)</f>
        <v>13347400.01</v>
      </c>
    </row>
    <row r="122" spans="1:7" ht="24.95" customHeight="1"/>
    <row r="123" spans="1:7" ht="20.100000000000001" customHeight="1">
      <c r="A123" s="21" t="s">
        <v>464</v>
      </c>
      <c r="B123" s="21"/>
      <c r="C123" s="22" t="s">
        <v>298</v>
      </c>
      <c r="D123" s="22"/>
      <c r="E123" s="22"/>
      <c r="F123" s="22"/>
      <c r="G123" s="22"/>
    </row>
    <row r="124" spans="1:7" ht="20.100000000000001" customHeight="1">
      <c r="A124" s="21" t="s">
        <v>465</v>
      </c>
      <c r="B124" s="21"/>
      <c r="C124" s="22" t="s">
        <v>674</v>
      </c>
      <c r="D124" s="22"/>
      <c r="E124" s="22"/>
      <c r="F124" s="22"/>
      <c r="G124" s="22"/>
    </row>
    <row r="125" spans="1:7" ht="24.95" customHeight="1">
      <c r="A125" s="21" t="s">
        <v>467</v>
      </c>
      <c r="B125" s="21"/>
      <c r="C125" s="22" t="s">
        <v>439</v>
      </c>
      <c r="D125" s="22"/>
      <c r="E125" s="22"/>
      <c r="F125" s="22"/>
      <c r="G125" s="22"/>
    </row>
    <row r="126" spans="1:7" ht="15" customHeight="1"/>
    <row r="127" spans="1:7" ht="24.95" customHeight="1">
      <c r="A127" s="13" t="s">
        <v>753</v>
      </c>
      <c r="B127" s="13"/>
      <c r="C127" s="13"/>
      <c r="D127" s="13"/>
      <c r="E127" s="13"/>
      <c r="F127" s="13"/>
      <c r="G127" s="13"/>
    </row>
    <row r="128" spans="1:7" ht="15" customHeight="1"/>
    <row r="129" spans="1:7" ht="50.1" customHeight="1">
      <c r="A129" s="4" t="s">
        <v>375</v>
      </c>
      <c r="B129" s="19" t="s">
        <v>680</v>
      </c>
      <c r="C129" s="19"/>
      <c r="D129" s="4" t="s">
        <v>721</v>
      </c>
      <c r="E129" s="4" t="s">
        <v>722</v>
      </c>
      <c r="F129" s="4" t="s">
        <v>723</v>
      </c>
      <c r="G129" s="4" t="s">
        <v>724</v>
      </c>
    </row>
    <row r="130" spans="1:7" ht="15" customHeight="1">
      <c r="A130" s="4">
        <v>1</v>
      </c>
      <c r="B130" s="19">
        <v>2</v>
      </c>
      <c r="C130" s="19"/>
      <c r="D130" s="4">
        <v>3</v>
      </c>
      <c r="E130" s="4">
        <v>4</v>
      </c>
      <c r="F130" s="4">
        <v>5</v>
      </c>
      <c r="G130" s="4">
        <v>6</v>
      </c>
    </row>
    <row r="131" spans="1:7" ht="39.950000000000003" customHeight="1">
      <c r="A131" s="4" t="s">
        <v>519</v>
      </c>
      <c r="B131" s="24" t="s">
        <v>754</v>
      </c>
      <c r="C131" s="24"/>
      <c r="D131" s="4"/>
      <c r="E131" s="7">
        <v>1</v>
      </c>
      <c r="F131" s="7">
        <v>4000</v>
      </c>
      <c r="G131" s="7">
        <v>4000</v>
      </c>
    </row>
    <row r="132" spans="1:7" ht="39.950000000000003" customHeight="1">
      <c r="A132" s="4" t="s">
        <v>519</v>
      </c>
      <c r="B132" s="24" t="s">
        <v>754</v>
      </c>
      <c r="C132" s="24"/>
      <c r="D132" s="4"/>
      <c r="E132" s="7">
        <v>12</v>
      </c>
      <c r="F132" s="7">
        <v>1000</v>
      </c>
      <c r="G132" s="7">
        <v>96000</v>
      </c>
    </row>
    <row r="133" spans="1:7" ht="24.95" customHeight="1">
      <c r="A133" s="23" t="s">
        <v>726</v>
      </c>
      <c r="B133" s="23"/>
      <c r="C133" s="23"/>
      <c r="D133" s="23"/>
      <c r="E133" s="9">
        <f>SUBTOTAL(9,E131:E132)</f>
        <v>13</v>
      </c>
      <c r="F133" s="9" t="s">
        <v>383</v>
      </c>
      <c r="G133" s="9">
        <f>SUBTOTAL(9,G131:G132)</f>
        <v>100000</v>
      </c>
    </row>
    <row r="134" spans="1:7" ht="24.95" customHeight="1">
      <c r="A134" s="23" t="s">
        <v>727</v>
      </c>
      <c r="B134" s="23"/>
      <c r="C134" s="23"/>
      <c r="D134" s="23"/>
      <c r="E134" s="23"/>
      <c r="F134" s="23"/>
      <c r="G134" s="9">
        <f>SUBTOTAL(9,G131:G133)</f>
        <v>100000</v>
      </c>
    </row>
    <row r="135" spans="1:7" ht="24.95" customHeight="1"/>
    <row r="136" spans="1:7" ht="20.100000000000001" customHeight="1">
      <c r="A136" s="21" t="s">
        <v>464</v>
      </c>
      <c r="B136" s="21"/>
      <c r="C136" s="22" t="s">
        <v>298</v>
      </c>
      <c r="D136" s="22"/>
      <c r="E136" s="22"/>
      <c r="F136" s="22"/>
      <c r="G136" s="22"/>
    </row>
    <row r="137" spans="1:7" ht="20.100000000000001" customHeight="1">
      <c r="A137" s="21" t="s">
        <v>465</v>
      </c>
      <c r="B137" s="21"/>
      <c r="C137" s="22" t="s">
        <v>674</v>
      </c>
      <c r="D137" s="22"/>
      <c r="E137" s="22"/>
      <c r="F137" s="22"/>
      <c r="G137" s="22"/>
    </row>
    <row r="138" spans="1:7" ht="24.95" customHeight="1">
      <c r="A138" s="21" t="s">
        <v>467</v>
      </c>
      <c r="B138" s="21"/>
      <c r="C138" s="22" t="s">
        <v>439</v>
      </c>
      <c r="D138" s="22"/>
      <c r="E138" s="22"/>
      <c r="F138" s="22"/>
      <c r="G138" s="22"/>
    </row>
    <row r="139" spans="1:7" ht="15" customHeight="1"/>
    <row r="140" spans="1:7" ht="24.95" customHeight="1">
      <c r="A140" s="13" t="s">
        <v>755</v>
      </c>
      <c r="B140" s="13"/>
      <c r="C140" s="13"/>
      <c r="D140" s="13"/>
      <c r="E140" s="13"/>
      <c r="F140" s="13"/>
      <c r="G140" s="13"/>
    </row>
    <row r="141" spans="1:7" ht="15" customHeight="1"/>
    <row r="142" spans="1:7" ht="50.1" customHeight="1">
      <c r="A142" s="4" t="s">
        <v>375</v>
      </c>
      <c r="B142" s="19" t="s">
        <v>680</v>
      </c>
      <c r="C142" s="19"/>
      <c r="D142" s="4" t="s">
        <v>721</v>
      </c>
      <c r="E142" s="4" t="s">
        <v>722</v>
      </c>
      <c r="F142" s="4" t="s">
        <v>723</v>
      </c>
      <c r="G142" s="4" t="s">
        <v>724</v>
      </c>
    </row>
    <row r="143" spans="1:7" ht="15" customHeight="1">
      <c r="A143" s="4">
        <v>1</v>
      </c>
      <c r="B143" s="19">
        <v>2</v>
      </c>
      <c r="C143" s="19"/>
      <c r="D143" s="4">
        <v>3</v>
      </c>
      <c r="E143" s="4">
        <v>4</v>
      </c>
      <c r="F143" s="4">
        <v>5</v>
      </c>
      <c r="G143" s="4">
        <v>6</v>
      </c>
    </row>
    <row r="144" spans="1:7" ht="39.950000000000003" customHeight="1">
      <c r="A144" s="4" t="s">
        <v>521</v>
      </c>
      <c r="B144" s="24" t="s">
        <v>756</v>
      </c>
      <c r="C144" s="24"/>
      <c r="D144" s="4"/>
      <c r="E144" s="7">
        <v>20</v>
      </c>
      <c r="F144" s="7">
        <v>5000</v>
      </c>
      <c r="G144" s="7">
        <v>100000</v>
      </c>
    </row>
    <row r="145" spans="1:7" ht="24.95" customHeight="1">
      <c r="A145" s="23" t="s">
        <v>726</v>
      </c>
      <c r="B145" s="23"/>
      <c r="C145" s="23"/>
      <c r="D145" s="23"/>
      <c r="E145" s="9">
        <f>SUBTOTAL(9,E144:E144)</f>
        <v>20</v>
      </c>
      <c r="F145" s="9" t="s">
        <v>383</v>
      </c>
      <c r="G145" s="9">
        <f>SUBTOTAL(9,G144:G144)</f>
        <v>100000</v>
      </c>
    </row>
    <row r="146" spans="1:7" ht="39.950000000000003" customHeight="1">
      <c r="A146" s="4" t="s">
        <v>523</v>
      </c>
      <c r="B146" s="24" t="s">
        <v>757</v>
      </c>
      <c r="C146" s="24"/>
      <c r="D146" s="4"/>
      <c r="E146" s="7">
        <v>10</v>
      </c>
      <c r="F146" s="7">
        <v>400000</v>
      </c>
      <c r="G146" s="7">
        <v>4000000</v>
      </c>
    </row>
    <row r="147" spans="1:7" ht="24.95" customHeight="1">
      <c r="A147" s="23" t="s">
        <v>726</v>
      </c>
      <c r="B147" s="23"/>
      <c r="C147" s="23"/>
      <c r="D147" s="23"/>
      <c r="E147" s="9">
        <f>SUBTOTAL(9,E146:E146)</f>
        <v>10</v>
      </c>
      <c r="F147" s="9" t="s">
        <v>383</v>
      </c>
      <c r="G147" s="9">
        <f>SUBTOTAL(9,G146:G146)</f>
        <v>4000000</v>
      </c>
    </row>
    <row r="148" spans="1:7" ht="39.950000000000003" customHeight="1">
      <c r="A148" s="4" t="s">
        <v>525</v>
      </c>
      <c r="B148" s="24" t="s">
        <v>758</v>
      </c>
      <c r="C148" s="24"/>
      <c r="D148" s="4"/>
      <c r="E148" s="7">
        <v>20</v>
      </c>
      <c r="F148" s="7">
        <v>10000</v>
      </c>
      <c r="G148" s="7">
        <v>200000</v>
      </c>
    </row>
    <row r="149" spans="1:7" ht="24.95" customHeight="1">
      <c r="A149" s="23" t="s">
        <v>726</v>
      </c>
      <c r="B149" s="23"/>
      <c r="C149" s="23"/>
      <c r="D149" s="23"/>
      <c r="E149" s="9">
        <f>SUBTOTAL(9,E148:E148)</f>
        <v>20</v>
      </c>
      <c r="F149" s="9" t="s">
        <v>383</v>
      </c>
      <c r="G149" s="9">
        <f>SUBTOTAL(9,G148:G148)</f>
        <v>200000</v>
      </c>
    </row>
    <row r="150" spans="1:7" ht="39.950000000000003" customHeight="1">
      <c r="A150" s="4" t="s">
        <v>527</v>
      </c>
      <c r="B150" s="24" t="s">
        <v>759</v>
      </c>
      <c r="C150" s="24"/>
      <c r="D150" s="4"/>
      <c r="E150" s="7">
        <v>10</v>
      </c>
      <c r="F150" s="7">
        <v>65000</v>
      </c>
      <c r="G150" s="7">
        <v>650000</v>
      </c>
    </row>
    <row r="151" spans="1:7" ht="24.95" customHeight="1">
      <c r="A151" s="23" t="s">
        <v>726</v>
      </c>
      <c r="B151" s="23"/>
      <c r="C151" s="23"/>
      <c r="D151" s="23"/>
      <c r="E151" s="9">
        <f>SUBTOTAL(9,E150:E150)</f>
        <v>10</v>
      </c>
      <c r="F151" s="9" t="s">
        <v>383</v>
      </c>
      <c r="G151" s="9">
        <f>SUBTOTAL(9,G150:G150)</f>
        <v>650000</v>
      </c>
    </row>
    <row r="152" spans="1:7" ht="39.950000000000003" customHeight="1">
      <c r="A152" s="4" t="s">
        <v>529</v>
      </c>
      <c r="B152" s="24" t="s">
        <v>760</v>
      </c>
      <c r="C152" s="24"/>
      <c r="D152" s="4"/>
      <c r="E152" s="7">
        <v>10</v>
      </c>
      <c r="F152" s="7">
        <v>5000</v>
      </c>
      <c r="G152" s="7">
        <v>50000</v>
      </c>
    </row>
    <row r="153" spans="1:7" ht="24.95" customHeight="1">
      <c r="A153" s="23" t="s">
        <v>726</v>
      </c>
      <c r="B153" s="23"/>
      <c r="C153" s="23"/>
      <c r="D153" s="23"/>
      <c r="E153" s="9">
        <f>SUBTOTAL(9,E152:E152)</f>
        <v>10</v>
      </c>
      <c r="F153" s="9" t="s">
        <v>383</v>
      </c>
      <c r="G153" s="9">
        <f>SUBTOTAL(9,G152:G152)</f>
        <v>50000</v>
      </c>
    </row>
    <row r="154" spans="1:7" ht="39.950000000000003" customHeight="1">
      <c r="A154" s="4" t="s">
        <v>531</v>
      </c>
      <c r="B154" s="24" t="s">
        <v>761</v>
      </c>
      <c r="C154" s="24"/>
      <c r="D154" s="4"/>
      <c r="E154" s="7">
        <v>40</v>
      </c>
      <c r="F154" s="7">
        <v>7500</v>
      </c>
      <c r="G154" s="7">
        <v>300000</v>
      </c>
    </row>
    <row r="155" spans="1:7" ht="24.95" customHeight="1">
      <c r="A155" s="23" t="s">
        <v>726</v>
      </c>
      <c r="B155" s="23"/>
      <c r="C155" s="23"/>
      <c r="D155" s="23"/>
      <c r="E155" s="9">
        <f>SUBTOTAL(9,E154:E154)</f>
        <v>40</v>
      </c>
      <c r="F155" s="9" t="s">
        <v>383</v>
      </c>
      <c r="G155" s="9">
        <f>SUBTOTAL(9,G154:G154)</f>
        <v>300000</v>
      </c>
    </row>
    <row r="156" spans="1:7" ht="39.950000000000003" customHeight="1">
      <c r="A156" s="4" t="s">
        <v>533</v>
      </c>
      <c r="B156" s="24" t="s">
        <v>762</v>
      </c>
      <c r="C156" s="24"/>
      <c r="D156" s="4"/>
      <c r="E156" s="7">
        <v>1</v>
      </c>
      <c r="F156" s="7">
        <v>22856.3</v>
      </c>
      <c r="G156" s="7">
        <v>22856.3</v>
      </c>
    </row>
    <row r="157" spans="1:7" ht="24.95" customHeight="1">
      <c r="A157" s="23" t="s">
        <v>726</v>
      </c>
      <c r="B157" s="23"/>
      <c r="C157" s="23"/>
      <c r="D157" s="23"/>
      <c r="E157" s="9">
        <f>SUBTOTAL(9,E156:E156)</f>
        <v>1</v>
      </c>
      <c r="F157" s="9" t="s">
        <v>383</v>
      </c>
      <c r="G157" s="9">
        <f>SUBTOTAL(9,G156:G156)</f>
        <v>22856.3</v>
      </c>
    </row>
    <row r="158" spans="1:7" ht="24.95" customHeight="1">
      <c r="A158" s="23" t="s">
        <v>727</v>
      </c>
      <c r="B158" s="23"/>
      <c r="C158" s="23"/>
      <c r="D158" s="23"/>
      <c r="E158" s="23"/>
      <c r="F158" s="23"/>
      <c r="G158" s="9">
        <f>SUBTOTAL(9,G144:G157)</f>
        <v>5322856.3</v>
      </c>
    </row>
    <row r="159" spans="1:7" ht="24.95" customHeight="1"/>
    <row r="160" spans="1:7" ht="20.100000000000001" customHeight="1">
      <c r="A160" s="21" t="s">
        <v>464</v>
      </c>
      <c r="B160" s="21"/>
      <c r="C160" s="22" t="s">
        <v>298</v>
      </c>
      <c r="D160" s="22"/>
      <c r="E160" s="22"/>
      <c r="F160" s="22"/>
      <c r="G160" s="22"/>
    </row>
    <row r="161" spans="1:7" ht="20.100000000000001" customHeight="1">
      <c r="A161" s="21" t="s">
        <v>465</v>
      </c>
      <c r="B161" s="21"/>
      <c r="C161" s="22" t="s">
        <v>674</v>
      </c>
      <c r="D161" s="22"/>
      <c r="E161" s="22"/>
      <c r="F161" s="22"/>
      <c r="G161" s="22"/>
    </row>
    <row r="162" spans="1:7" ht="24.95" customHeight="1">
      <c r="A162" s="21" t="s">
        <v>467</v>
      </c>
      <c r="B162" s="21"/>
      <c r="C162" s="22" t="s">
        <v>439</v>
      </c>
      <c r="D162" s="22"/>
      <c r="E162" s="22"/>
      <c r="F162" s="22"/>
      <c r="G162" s="22"/>
    </row>
    <row r="163" spans="1:7" ht="15" customHeight="1"/>
    <row r="164" spans="1:7" ht="24.95" customHeight="1">
      <c r="A164" s="13" t="s">
        <v>763</v>
      </c>
      <c r="B164" s="13"/>
      <c r="C164" s="13"/>
      <c r="D164" s="13"/>
      <c r="E164" s="13"/>
      <c r="F164" s="13"/>
      <c r="G164" s="13"/>
    </row>
    <row r="165" spans="1:7" ht="15" customHeight="1"/>
    <row r="166" spans="1:7" ht="50.1" customHeight="1">
      <c r="A166" s="4" t="s">
        <v>375</v>
      </c>
      <c r="B166" s="19" t="s">
        <v>680</v>
      </c>
      <c r="C166" s="19"/>
      <c r="D166" s="4" t="s">
        <v>721</v>
      </c>
      <c r="E166" s="4" t="s">
        <v>722</v>
      </c>
      <c r="F166" s="4" t="s">
        <v>723</v>
      </c>
      <c r="G166" s="4" t="s">
        <v>724</v>
      </c>
    </row>
    <row r="167" spans="1:7" ht="15" customHeight="1">
      <c r="A167" s="4">
        <v>1</v>
      </c>
      <c r="B167" s="19">
        <v>2</v>
      </c>
      <c r="C167" s="19"/>
      <c r="D167" s="4">
        <v>3</v>
      </c>
      <c r="E167" s="4">
        <v>4</v>
      </c>
      <c r="F167" s="4">
        <v>5</v>
      </c>
      <c r="G167" s="4">
        <v>6</v>
      </c>
    </row>
    <row r="168" spans="1:7" ht="20.100000000000001" customHeight="1">
      <c r="A168" s="4" t="s">
        <v>535</v>
      </c>
      <c r="B168" s="24" t="s">
        <v>764</v>
      </c>
      <c r="C168" s="24"/>
      <c r="D168" s="4"/>
      <c r="E168" s="7">
        <v>3</v>
      </c>
      <c r="F168" s="7">
        <v>925.69666700000005</v>
      </c>
      <c r="G168" s="7">
        <v>2777.09</v>
      </c>
    </row>
    <row r="169" spans="1:7" ht="24.95" customHeight="1">
      <c r="A169" s="23" t="s">
        <v>726</v>
      </c>
      <c r="B169" s="23"/>
      <c r="C169" s="23"/>
      <c r="D169" s="23"/>
      <c r="E169" s="9">
        <f>SUBTOTAL(9,E168:E168)</f>
        <v>3</v>
      </c>
      <c r="F169" s="9" t="s">
        <v>383</v>
      </c>
      <c r="G169" s="9">
        <f>SUBTOTAL(9,G168:G168)</f>
        <v>2777.09</v>
      </c>
    </row>
    <row r="170" spans="1:7" ht="24.95" customHeight="1">
      <c r="A170" s="23" t="s">
        <v>727</v>
      </c>
      <c r="B170" s="23"/>
      <c r="C170" s="23"/>
      <c r="D170" s="23"/>
      <c r="E170" s="23"/>
      <c r="F170" s="23"/>
      <c r="G170" s="9">
        <f>SUBTOTAL(9,G168:G169)</f>
        <v>2777.09</v>
      </c>
    </row>
    <row r="171" spans="1:7" ht="24.95" customHeight="1"/>
    <row r="172" spans="1:7" ht="20.100000000000001" customHeight="1">
      <c r="A172" s="21" t="s">
        <v>464</v>
      </c>
      <c r="B172" s="21"/>
      <c r="C172" s="22" t="s">
        <v>298</v>
      </c>
      <c r="D172" s="22"/>
      <c r="E172" s="22"/>
      <c r="F172" s="22"/>
      <c r="G172" s="22"/>
    </row>
    <row r="173" spans="1:7" ht="20.100000000000001" customHeight="1">
      <c r="A173" s="21" t="s">
        <v>465</v>
      </c>
      <c r="B173" s="21"/>
      <c r="C173" s="22" t="s">
        <v>674</v>
      </c>
      <c r="D173" s="22"/>
      <c r="E173" s="22"/>
      <c r="F173" s="22"/>
      <c r="G173" s="22"/>
    </row>
    <row r="174" spans="1:7" ht="24.95" customHeight="1">
      <c r="A174" s="21" t="s">
        <v>467</v>
      </c>
      <c r="B174" s="21"/>
      <c r="C174" s="22" t="s">
        <v>439</v>
      </c>
      <c r="D174" s="22"/>
      <c r="E174" s="22"/>
      <c r="F174" s="22"/>
      <c r="G174" s="22"/>
    </row>
    <row r="175" spans="1:7" ht="15" customHeight="1"/>
    <row r="176" spans="1:7" ht="24.95" customHeight="1">
      <c r="A176" s="13" t="s">
        <v>765</v>
      </c>
      <c r="B176" s="13"/>
      <c r="C176" s="13"/>
      <c r="D176" s="13"/>
      <c r="E176" s="13"/>
      <c r="F176" s="13"/>
      <c r="G176" s="13"/>
    </row>
    <row r="177" spans="1:7" ht="15" customHeight="1"/>
    <row r="178" spans="1:7" ht="50.1" customHeight="1">
      <c r="A178" s="4" t="s">
        <v>375</v>
      </c>
      <c r="B178" s="19" t="s">
        <v>680</v>
      </c>
      <c r="C178" s="19"/>
      <c r="D178" s="4" t="s">
        <v>721</v>
      </c>
      <c r="E178" s="4" t="s">
        <v>722</v>
      </c>
      <c r="F178" s="4" t="s">
        <v>723</v>
      </c>
      <c r="G178" s="4" t="s">
        <v>724</v>
      </c>
    </row>
    <row r="179" spans="1:7" ht="15" customHeight="1">
      <c r="A179" s="4">
        <v>1</v>
      </c>
      <c r="B179" s="19">
        <v>2</v>
      </c>
      <c r="C179" s="19"/>
      <c r="D179" s="4">
        <v>3</v>
      </c>
      <c r="E179" s="4">
        <v>4</v>
      </c>
      <c r="F179" s="4">
        <v>5</v>
      </c>
      <c r="G179" s="4">
        <v>6</v>
      </c>
    </row>
    <row r="180" spans="1:7" ht="39.950000000000003" customHeight="1">
      <c r="A180" s="4" t="s">
        <v>537</v>
      </c>
      <c r="B180" s="24" t="s">
        <v>766</v>
      </c>
      <c r="C180" s="24"/>
      <c r="D180" s="4"/>
      <c r="E180" s="7">
        <v>17405.260769199998</v>
      </c>
      <c r="F180" s="7">
        <v>65</v>
      </c>
      <c r="G180" s="7">
        <v>1131341.95</v>
      </c>
    </row>
    <row r="181" spans="1:7" ht="24.95" customHeight="1">
      <c r="A181" s="23" t="s">
        <v>726</v>
      </c>
      <c r="B181" s="23"/>
      <c r="C181" s="23"/>
      <c r="D181" s="23"/>
      <c r="E181" s="9">
        <f>SUBTOTAL(9,E180:E180)</f>
        <v>17405.260769199998</v>
      </c>
      <c r="F181" s="9" t="s">
        <v>383</v>
      </c>
      <c r="G181" s="9">
        <f>SUBTOTAL(9,G180:G180)</f>
        <v>1131341.95</v>
      </c>
    </row>
    <row r="182" spans="1:7" ht="24.95" customHeight="1">
      <c r="A182" s="23" t="s">
        <v>727</v>
      </c>
      <c r="B182" s="23"/>
      <c r="C182" s="23"/>
      <c r="D182" s="23"/>
      <c r="E182" s="23"/>
      <c r="F182" s="23"/>
      <c r="G182" s="9">
        <f>SUBTOTAL(9,G180:G181)</f>
        <v>1131341.95</v>
      </c>
    </row>
    <row r="183" spans="1:7" ht="24.95" customHeight="1"/>
    <row r="184" spans="1:7" ht="20.100000000000001" customHeight="1">
      <c r="A184" s="21" t="s">
        <v>464</v>
      </c>
      <c r="B184" s="21"/>
      <c r="C184" s="22" t="s">
        <v>298</v>
      </c>
      <c r="D184" s="22"/>
      <c r="E184" s="22"/>
      <c r="F184" s="22"/>
      <c r="G184" s="22"/>
    </row>
    <row r="185" spans="1:7" ht="20.100000000000001" customHeight="1">
      <c r="A185" s="21" t="s">
        <v>465</v>
      </c>
      <c r="B185" s="21"/>
      <c r="C185" s="22" t="s">
        <v>674</v>
      </c>
      <c r="D185" s="22"/>
      <c r="E185" s="22"/>
      <c r="F185" s="22"/>
      <c r="G185" s="22"/>
    </row>
    <row r="186" spans="1:7" ht="24.95" customHeight="1">
      <c r="A186" s="21" t="s">
        <v>467</v>
      </c>
      <c r="B186" s="21"/>
      <c r="C186" s="22" t="s">
        <v>439</v>
      </c>
      <c r="D186" s="22"/>
      <c r="E186" s="22"/>
      <c r="F186" s="22"/>
      <c r="G186" s="22"/>
    </row>
    <row r="187" spans="1:7" ht="15" customHeight="1"/>
    <row r="188" spans="1:7" ht="24.95" customHeight="1">
      <c r="A188" s="13" t="s">
        <v>767</v>
      </c>
      <c r="B188" s="13"/>
      <c r="C188" s="13"/>
      <c r="D188" s="13"/>
      <c r="E188" s="13"/>
      <c r="F188" s="13"/>
      <c r="G188" s="13"/>
    </row>
    <row r="189" spans="1:7" ht="15" customHeight="1"/>
    <row r="190" spans="1:7" ht="50.1" customHeight="1">
      <c r="A190" s="4" t="s">
        <v>375</v>
      </c>
      <c r="B190" s="19" t="s">
        <v>680</v>
      </c>
      <c r="C190" s="19"/>
      <c r="D190" s="4" t="s">
        <v>721</v>
      </c>
      <c r="E190" s="4" t="s">
        <v>722</v>
      </c>
      <c r="F190" s="4" t="s">
        <v>723</v>
      </c>
      <c r="G190" s="4" t="s">
        <v>724</v>
      </c>
    </row>
    <row r="191" spans="1:7" ht="15" customHeight="1">
      <c r="A191" s="4">
        <v>1</v>
      </c>
      <c r="B191" s="19">
        <v>2</v>
      </c>
      <c r="C191" s="19"/>
      <c r="D191" s="4">
        <v>3</v>
      </c>
      <c r="E191" s="4">
        <v>4</v>
      </c>
      <c r="F191" s="4">
        <v>5</v>
      </c>
      <c r="G191" s="4">
        <v>6</v>
      </c>
    </row>
    <row r="192" spans="1:7" ht="39.950000000000003" customHeight="1">
      <c r="A192" s="4" t="s">
        <v>539</v>
      </c>
      <c r="B192" s="24" t="s">
        <v>768</v>
      </c>
      <c r="C192" s="24"/>
      <c r="D192" s="4"/>
      <c r="E192" s="7">
        <v>200</v>
      </c>
      <c r="F192" s="7">
        <v>3002.23</v>
      </c>
      <c r="G192" s="7">
        <v>600446</v>
      </c>
    </row>
    <row r="193" spans="1:7" ht="24.95" customHeight="1">
      <c r="A193" s="23" t="s">
        <v>726</v>
      </c>
      <c r="B193" s="23"/>
      <c r="C193" s="23"/>
      <c r="D193" s="23"/>
      <c r="E193" s="9">
        <f>SUBTOTAL(9,E192:E192)</f>
        <v>200</v>
      </c>
      <c r="F193" s="9" t="s">
        <v>383</v>
      </c>
      <c r="G193" s="9">
        <f>SUBTOTAL(9,G192:G192)</f>
        <v>600446</v>
      </c>
    </row>
    <row r="194" spans="1:7" ht="39.950000000000003" customHeight="1">
      <c r="A194" s="4" t="s">
        <v>541</v>
      </c>
      <c r="B194" s="24" t="s">
        <v>769</v>
      </c>
      <c r="C194" s="24"/>
      <c r="D194" s="4"/>
      <c r="E194" s="7">
        <v>200</v>
      </c>
      <c r="F194" s="7">
        <v>2500</v>
      </c>
      <c r="G194" s="7">
        <v>500000</v>
      </c>
    </row>
    <row r="195" spans="1:7" ht="24.95" customHeight="1">
      <c r="A195" s="23" t="s">
        <v>726</v>
      </c>
      <c r="B195" s="23"/>
      <c r="C195" s="23"/>
      <c r="D195" s="23"/>
      <c r="E195" s="9">
        <f>SUBTOTAL(9,E194:E194)</f>
        <v>200</v>
      </c>
      <c r="F195" s="9" t="s">
        <v>383</v>
      </c>
      <c r="G195" s="9">
        <f>SUBTOTAL(9,G194:G194)</f>
        <v>500000</v>
      </c>
    </row>
    <row r="196" spans="1:7" ht="24.95" customHeight="1">
      <c r="A196" s="23" t="s">
        <v>727</v>
      </c>
      <c r="B196" s="23"/>
      <c r="C196" s="23"/>
      <c r="D196" s="23"/>
      <c r="E196" s="23"/>
      <c r="F196" s="23"/>
      <c r="G196" s="9">
        <f>SUBTOTAL(9,G192:G195)</f>
        <v>1100446</v>
      </c>
    </row>
    <row r="197" spans="1:7" ht="24.95" customHeight="1"/>
    <row r="198" spans="1:7" ht="20.100000000000001" customHeight="1">
      <c r="A198" s="21" t="s">
        <v>464</v>
      </c>
      <c r="B198" s="21"/>
      <c r="C198" s="22" t="s">
        <v>298</v>
      </c>
      <c r="D198" s="22"/>
      <c r="E198" s="22"/>
      <c r="F198" s="22"/>
      <c r="G198" s="22"/>
    </row>
    <row r="199" spans="1:7" ht="20.100000000000001" customHeight="1">
      <c r="A199" s="21" t="s">
        <v>465</v>
      </c>
      <c r="B199" s="21"/>
      <c r="C199" s="22" t="s">
        <v>674</v>
      </c>
      <c r="D199" s="22"/>
      <c r="E199" s="22"/>
      <c r="F199" s="22"/>
      <c r="G199" s="22"/>
    </row>
    <row r="200" spans="1:7" ht="24.95" customHeight="1">
      <c r="A200" s="21" t="s">
        <v>467</v>
      </c>
      <c r="B200" s="21"/>
      <c r="C200" s="22" t="s">
        <v>439</v>
      </c>
      <c r="D200" s="22"/>
      <c r="E200" s="22"/>
      <c r="F200" s="22"/>
      <c r="G200" s="22"/>
    </row>
    <row r="201" spans="1:7" ht="15" customHeight="1"/>
    <row r="202" spans="1:7" ht="24.95" customHeight="1">
      <c r="A202" s="13" t="s">
        <v>770</v>
      </c>
      <c r="B202" s="13"/>
      <c r="C202" s="13"/>
      <c r="D202" s="13"/>
      <c r="E202" s="13"/>
      <c r="F202" s="13"/>
      <c r="G202" s="13"/>
    </row>
    <row r="203" spans="1:7" ht="15" customHeight="1"/>
    <row r="204" spans="1:7" ht="50.1" customHeight="1">
      <c r="A204" s="4" t="s">
        <v>375</v>
      </c>
      <c r="B204" s="19" t="s">
        <v>680</v>
      </c>
      <c r="C204" s="19"/>
      <c r="D204" s="4" t="s">
        <v>721</v>
      </c>
      <c r="E204" s="4" t="s">
        <v>722</v>
      </c>
      <c r="F204" s="4" t="s">
        <v>723</v>
      </c>
      <c r="G204" s="4" t="s">
        <v>724</v>
      </c>
    </row>
    <row r="205" spans="1:7" ht="15" customHeight="1">
      <c r="A205" s="4">
        <v>1</v>
      </c>
      <c r="B205" s="19">
        <v>2</v>
      </c>
      <c r="C205" s="19"/>
      <c r="D205" s="4">
        <v>3</v>
      </c>
      <c r="E205" s="4">
        <v>4</v>
      </c>
      <c r="F205" s="4">
        <v>5</v>
      </c>
      <c r="G205" s="4">
        <v>6</v>
      </c>
    </row>
    <row r="206" spans="1:7" ht="20.100000000000001" customHeight="1">
      <c r="A206" s="4" t="s">
        <v>543</v>
      </c>
      <c r="B206" s="24" t="s">
        <v>771</v>
      </c>
      <c r="C206" s="24"/>
      <c r="D206" s="4"/>
      <c r="E206" s="7">
        <v>50</v>
      </c>
      <c r="F206" s="7">
        <v>100</v>
      </c>
      <c r="G206" s="7">
        <v>5000</v>
      </c>
    </row>
    <row r="207" spans="1:7" ht="24.95" customHeight="1">
      <c r="A207" s="23" t="s">
        <v>726</v>
      </c>
      <c r="B207" s="23"/>
      <c r="C207" s="23"/>
      <c r="D207" s="23"/>
      <c r="E207" s="9">
        <f>SUBTOTAL(9,E206:E206)</f>
        <v>50</v>
      </c>
      <c r="F207" s="9" t="s">
        <v>383</v>
      </c>
      <c r="G207" s="9">
        <f>SUBTOTAL(9,G206:G206)</f>
        <v>5000</v>
      </c>
    </row>
    <row r="208" spans="1:7" ht="20.100000000000001" customHeight="1">
      <c r="A208" s="4" t="s">
        <v>545</v>
      </c>
      <c r="B208" s="24" t="s">
        <v>772</v>
      </c>
      <c r="C208" s="24"/>
      <c r="D208" s="4"/>
      <c r="E208" s="7">
        <v>15</v>
      </c>
      <c r="F208" s="7">
        <v>2000</v>
      </c>
      <c r="G208" s="7">
        <v>30000</v>
      </c>
    </row>
    <row r="209" spans="1:7" ht="20.100000000000001" customHeight="1">
      <c r="A209" s="4" t="s">
        <v>545</v>
      </c>
      <c r="B209" s="24" t="s">
        <v>772</v>
      </c>
      <c r="C209" s="24"/>
      <c r="D209" s="4"/>
      <c r="E209" s="7">
        <v>2</v>
      </c>
      <c r="F209" s="7">
        <v>3500</v>
      </c>
      <c r="G209" s="7">
        <v>7000</v>
      </c>
    </row>
    <row r="210" spans="1:7" ht="24.95" customHeight="1">
      <c r="A210" s="23" t="s">
        <v>726</v>
      </c>
      <c r="B210" s="23"/>
      <c r="C210" s="23"/>
      <c r="D210" s="23"/>
      <c r="E210" s="9">
        <f>SUBTOTAL(9,E208:E209)</f>
        <v>17</v>
      </c>
      <c r="F210" s="9" t="s">
        <v>383</v>
      </c>
      <c r="G210" s="9">
        <f>SUBTOTAL(9,G208:G209)</f>
        <v>37000</v>
      </c>
    </row>
    <row r="211" spans="1:7" ht="39.950000000000003" customHeight="1">
      <c r="A211" s="4" t="s">
        <v>547</v>
      </c>
      <c r="B211" s="24" t="s">
        <v>773</v>
      </c>
      <c r="C211" s="24"/>
      <c r="D211" s="4"/>
      <c r="E211" s="7">
        <v>20</v>
      </c>
      <c r="F211" s="7">
        <v>150</v>
      </c>
      <c r="G211" s="7">
        <v>3000</v>
      </c>
    </row>
    <row r="212" spans="1:7" ht="39.950000000000003" customHeight="1">
      <c r="A212" s="4" t="s">
        <v>547</v>
      </c>
      <c r="B212" s="24" t="s">
        <v>773</v>
      </c>
      <c r="C212" s="24"/>
      <c r="D212" s="4"/>
      <c r="E212" s="7">
        <v>2</v>
      </c>
      <c r="F212" s="7">
        <v>2500</v>
      </c>
      <c r="G212" s="7">
        <v>5000</v>
      </c>
    </row>
    <row r="213" spans="1:7" ht="24.95" customHeight="1">
      <c r="A213" s="23" t="s">
        <v>726</v>
      </c>
      <c r="B213" s="23"/>
      <c r="C213" s="23"/>
      <c r="D213" s="23"/>
      <c r="E213" s="9">
        <f>SUBTOTAL(9,E211:E212)</f>
        <v>22</v>
      </c>
      <c r="F213" s="9" t="s">
        <v>383</v>
      </c>
      <c r="G213" s="9">
        <f>SUBTOTAL(9,G211:G212)</f>
        <v>8000</v>
      </c>
    </row>
    <row r="214" spans="1:7" ht="39.950000000000003" customHeight="1">
      <c r="A214" s="4" t="s">
        <v>774</v>
      </c>
      <c r="B214" s="24" t="s">
        <v>775</v>
      </c>
      <c r="C214" s="24"/>
      <c r="D214" s="4"/>
      <c r="E214" s="7">
        <v>10</v>
      </c>
      <c r="F214" s="7">
        <v>2500</v>
      </c>
      <c r="G214" s="7">
        <v>100000</v>
      </c>
    </row>
    <row r="215" spans="1:7" ht="24.95" customHeight="1">
      <c r="A215" s="23" t="s">
        <v>726</v>
      </c>
      <c r="B215" s="23"/>
      <c r="C215" s="23"/>
      <c r="D215" s="23"/>
      <c r="E215" s="9">
        <f>SUBTOTAL(9,E214:E214)</f>
        <v>10</v>
      </c>
      <c r="F215" s="9" t="s">
        <v>383</v>
      </c>
      <c r="G215" s="9">
        <f>SUBTOTAL(9,G214:G214)</f>
        <v>100000</v>
      </c>
    </row>
    <row r="216" spans="1:7" ht="24.95" customHeight="1">
      <c r="A216" s="23" t="s">
        <v>727</v>
      </c>
      <c r="B216" s="23"/>
      <c r="C216" s="23"/>
      <c r="D216" s="23"/>
      <c r="E216" s="23"/>
      <c r="F216" s="23"/>
      <c r="G216" s="9">
        <f>SUBTOTAL(9,G206:G215)</f>
        <v>150000</v>
      </c>
    </row>
    <row r="217" spans="1:7" ht="24.95" customHeight="1"/>
    <row r="218" spans="1:7" ht="20.100000000000001" customHeight="1">
      <c r="A218" s="21" t="s">
        <v>464</v>
      </c>
      <c r="B218" s="21"/>
      <c r="C218" s="22" t="s">
        <v>298</v>
      </c>
      <c r="D218" s="22"/>
      <c r="E218" s="22"/>
      <c r="F218" s="22"/>
      <c r="G218" s="22"/>
    </row>
    <row r="219" spans="1:7" ht="20.100000000000001" customHeight="1">
      <c r="A219" s="21" t="s">
        <v>465</v>
      </c>
      <c r="B219" s="21"/>
      <c r="C219" s="22" t="s">
        <v>674</v>
      </c>
      <c r="D219" s="22"/>
      <c r="E219" s="22"/>
      <c r="F219" s="22"/>
      <c r="G219" s="22"/>
    </row>
    <row r="220" spans="1:7" ht="24.95" customHeight="1">
      <c r="A220" s="21" t="s">
        <v>467</v>
      </c>
      <c r="B220" s="21"/>
      <c r="C220" s="22" t="s">
        <v>439</v>
      </c>
      <c r="D220" s="22"/>
      <c r="E220" s="22"/>
      <c r="F220" s="22"/>
      <c r="G220" s="22"/>
    </row>
    <row r="221" spans="1:7" ht="15" customHeight="1"/>
    <row r="222" spans="1:7" ht="24.95" customHeight="1">
      <c r="A222" s="13" t="s">
        <v>776</v>
      </c>
      <c r="B222" s="13"/>
      <c r="C222" s="13"/>
      <c r="D222" s="13"/>
      <c r="E222" s="13"/>
      <c r="F222" s="13"/>
      <c r="G222" s="13"/>
    </row>
    <row r="223" spans="1:7" ht="15" customHeight="1"/>
    <row r="224" spans="1:7" ht="50.1" customHeight="1">
      <c r="A224" s="4" t="s">
        <v>375</v>
      </c>
      <c r="B224" s="19" t="s">
        <v>680</v>
      </c>
      <c r="C224" s="19"/>
      <c r="D224" s="4" t="s">
        <v>721</v>
      </c>
      <c r="E224" s="4" t="s">
        <v>722</v>
      </c>
      <c r="F224" s="4" t="s">
        <v>723</v>
      </c>
      <c r="G224" s="4" t="s">
        <v>724</v>
      </c>
    </row>
    <row r="225" spans="1:7" ht="15" customHeight="1">
      <c r="A225" s="4">
        <v>1</v>
      </c>
      <c r="B225" s="19">
        <v>2</v>
      </c>
      <c r="C225" s="19"/>
      <c r="D225" s="4">
        <v>3</v>
      </c>
      <c r="E225" s="4">
        <v>4</v>
      </c>
      <c r="F225" s="4">
        <v>5</v>
      </c>
      <c r="G225" s="4">
        <v>6</v>
      </c>
    </row>
    <row r="226" spans="1:7" ht="39.950000000000003" customHeight="1">
      <c r="A226" s="4" t="s">
        <v>549</v>
      </c>
      <c r="B226" s="24" t="s">
        <v>777</v>
      </c>
      <c r="C226" s="24"/>
      <c r="D226" s="4"/>
      <c r="E226" s="7">
        <v>1000</v>
      </c>
      <c r="F226" s="7">
        <v>2000</v>
      </c>
      <c r="G226" s="7">
        <v>2000000</v>
      </c>
    </row>
    <row r="227" spans="1:7" ht="24.95" customHeight="1">
      <c r="A227" s="23" t="s">
        <v>726</v>
      </c>
      <c r="B227" s="23"/>
      <c r="C227" s="23"/>
      <c r="D227" s="23"/>
      <c r="E227" s="9">
        <f>SUBTOTAL(9,E226:E226)</f>
        <v>1000</v>
      </c>
      <c r="F227" s="9" t="s">
        <v>383</v>
      </c>
      <c r="G227" s="9">
        <f>SUBTOTAL(9,G226:G226)</f>
        <v>2000000</v>
      </c>
    </row>
    <row r="228" spans="1:7" ht="39.950000000000003" customHeight="1">
      <c r="A228" s="4" t="s">
        <v>551</v>
      </c>
      <c r="B228" s="24" t="s">
        <v>778</v>
      </c>
      <c r="C228" s="24"/>
      <c r="D228" s="4"/>
      <c r="E228" s="7">
        <v>500</v>
      </c>
      <c r="F228" s="7">
        <v>200</v>
      </c>
      <c r="G228" s="7">
        <v>100000</v>
      </c>
    </row>
    <row r="229" spans="1:7" ht="24.95" customHeight="1">
      <c r="A229" s="23" t="s">
        <v>726</v>
      </c>
      <c r="B229" s="23"/>
      <c r="C229" s="23"/>
      <c r="D229" s="23"/>
      <c r="E229" s="9">
        <f>SUBTOTAL(9,E228:E228)</f>
        <v>500</v>
      </c>
      <c r="F229" s="9" t="s">
        <v>383</v>
      </c>
      <c r="G229" s="9">
        <f>SUBTOTAL(9,G228:G228)</f>
        <v>100000</v>
      </c>
    </row>
    <row r="230" spans="1:7" ht="39.950000000000003" customHeight="1">
      <c r="A230" s="4" t="s">
        <v>553</v>
      </c>
      <c r="B230" s="24" t="s">
        <v>779</v>
      </c>
      <c r="C230" s="24"/>
      <c r="D230" s="4"/>
      <c r="E230" s="7">
        <v>200</v>
      </c>
      <c r="F230" s="7">
        <v>2500</v>
      </c>
      <c r="G230" s="7">
        <v>500000</v>
      </c>
    </row>
    <row r="231" spans="1:7" ht="24.95" customHeight="1">
      <c r="A231" s="23" t="s">
        <v>726</v>
      </c>
      <c r="B231" s="23"/>
      <c r="C231" s="23"/>
      <c r="D231" s="23"/>
      <c r="E231" s="9">
        <f>SUBTOTAL(9,E230:E230)</f>
        <v>200</v>
      </c>
      <c r="F231" s="9" t="s">
        <v>383</v>
      </c>
      <c r="G231" s="9">
        <f>SUBTOTAL(9,G230:G230)</f>
        <v>500000</v>
      </c>
    </row>
    <row r="232" spans="1:7" ht="39.950000000000003" customHeight="1">
      <c r="A232" s="4" t="s">
        <v>555</v>
      </c>
      <c r="B232" s="24" t="s">
        <v>780</v>
      </c>
      <c r="C232" s="24"/>
      <c r="D232" s="4"/>
      <c r="E232" s="7">
        <v>100</v>
      </c>
      <c r="F232" s="7">
        <v>1000</v>
      </c>
      <c r="G232" s="7">
        <v>100000</v>
      </c>
    </row>
    <row r="233" spans="1:7" ht="24.95" customHeight="1">
      <c r="A233" s="23" t="s">
        <v>726</v>
      </c>
      <c r="B233" s="23"/>
      <c r="C233" s="23"/>
      <c r="D233" s="23"/>
      <c r="E233" s="9">
        <f>SUBTOTAL(9,E232:E232)</f>
        <v>100</v>
      </c>
      <c r="F233" s="9" t="s">
        <v>383</v>
      </c>
      <c r="G233" s="9">
        <f>SUBTOTAL(9,G232:G232)</f>
        <v>100000</v>
      </c>
    </row>
    <row r="234" spans="1:7" ht="39.950000000000003" customHeight="1">
      <c r="A234" s="4" t="s">
        <v>557</v>
      </c>
      <c r="B234" s="24" t="s">
        <v>781</v>
      </c>
      <c r="C234" s="24"/>
      <c r="D234" s="4"/>
      <c r="E234" s="7">
        <v>40</v>
      </c>
      <c r="F234" s="7">
        <v>5000</v>
      </c>
      <c r="G234" s="7">
        <v>200000</v>
      </c>
    </row>
    <row r="235" spans="1:7" ht="24.95" customHeight="1">
      <c r="A235" s="23" t="s">
        <v>726</v>
      </c>
      <c r="B235" s="23"/>
      <c r="C235" s="23"/>
      <c r="D235" s="23"/>
      <c r="E235" s="9">
        <f>SUBTOTAL(9,E234:E234)</f>
        <v>40</v>
      </c>
      <c r="F235" s="9" t="s">
        <v>383</v>
      </c>
      <c r="G235" s="9">
        <f>SUBTOTAL(9,G234:G234)</f>
        <v>200000</v>
      </c>
    </row>
    <row r="236" spans="1:7" ht="39.950000000000003" customHeight="1">
      <c r="A236" s="4" t="s">
        <v>559</v>
      </c>
      <c r="B236" s="24" t="s">
        <v>782</v>
      </c>
      <c r="C236" s="24"/>
      <c r="D236" s="4"/>
      <c r="E236" s="7">
        <v>600</v>
      </c>
      <c r="F236" s="7">
        <v>281.98891700000001</v>
      </c>
      <c r="G236" s="7">
        <v>169193.35</v>
      </c>
    </row>
    <row r="237" spans="1:7" ht="24.95" customHeight="1">
      <c r="A237" s="23" t="s">
        <v>726</v>
      </c>
      <c r="B237" s="23"/>
      <c r="C237" s="23"/>
      <c r="D237" s="23"/>
      <c r="E237" s="9">
        <f>SUBTOTAL(9,E236:E236)</f>
        <v>600</v>
      </c>
      <c r="F237" s="9" t="s">
        <v>383</v>
      </c>
      <c r="G237" s="9">
        <f>SUBTOTAL(9,G236:G236)</f>
        <v>169193.35</v>
      </c>
    </row>
    <row r="238" spans="1:7" ht="39.950000000000003" customHeight="1">
      <c r="A238" s="4" t="s">
        <v>561</v>
      </c>
      <c r="B238" s="24" t="s">
        <v>783</v>
      </c>
      <c r="C238" s="24"/>
      <c r="D238" s="4"/>
      <c r="E238" s="7">
        <v>100</v>
      </c>
      <c r="F238" s="7">
        <v>1000</v>
      </c>
      <c r="G238" s="7">
        <v>100000</v>
      </c>
    </row>
    <row r="239" spans="1:7" ht="24.95" customHeight="1">
      <c r="A239" s="23" t="s">
        <v>726</v>
      </c>
      <c r="B239" s="23"/>
      <c r="C239" s="23"/>
      <c r="D239" s="23"/>
      <c r="E239" s="9">
        <f>SUBTOTAL(9,E238:E238)</f>
        <v>100</v>
      </c>
      <c r="F239" s="9" t="s">
        <v>383</v>
      </c>
      <c r="G239" s="9">
        <f>SUBTOTAL(9,G238:G238)</f>
        <v>100000</v>
      </c>
    </row>
    <row r="240" spans="1:7" ht="39.950000000000003" customHeight="1">
      <c r="A240" s="4" t="s">
        <v>563</v>
      </c>
      <c r="B240" s="24" t="s">
        <v>784</v>
      </c>
      <c r="C240" s="24"/>
      <c r="D240" s="4"/>
      <c r="E240" s="7">
        <v>40</v>
      </c>
      <c r="F240" s="7">
        <v>500</v>
      </c>
      <c r="G240" s="7">
        <v>20000</v>
      </c>
    </row>
    <row r="241" spans="1:7" ht="24.95" customHeight="1">
      <c r="A241" s="23" t="s">
        <v>726</v>
      </c>
      <c r="B241" s="23"/>
      <c r="C241" s="23"/>
      <c r="D241" s="23"/>
      <c r="E241" s="9">
        <f>SUBTOTAL(9,E240:E240)</f>
        <v>40</v>
      </c>
      <c r="F241" s="9" t="s">
        <v>383</v>
      </c>
      <c r="G241" s="9">
        <f>SUBTOTAL(9,G240:G240)</f>
        <v>20000</v>
      </c>
    </row>
    <row r="242" spans="1:7" ht="39.950000000000003" customHeight="1">
      <c r="A242" s="4" t="s">
        <v>564</v>
      </c>
      <c r="B242" s="24" t="s">
        <v>785</v>
      </c>
      <c r="C242" s="24"/>
      <c r="D242" s="4"/>
      <c r="E242" s="7">
        <v>500</v>
      </c>
      <c r="F242" s="7">
        <v>400</v>
      </c>
      <c r="G242" s="7">
        <v>200000</v>
      </c>
    </row>
    <row r="243" spans="1:7" ht="24.95" customHeight="1">
      <c r="A243" s="23" t="s">
        <v>726</v>
      </c>
      <c r="B243" s="23"/>
      <c r="C243" s="23"/>
      <c r="D243" s="23"/>
      <c r="E243" s="9">
        <f>SUBTOTAL(9,E242:E242)</f>
        <v>500</v>
      </c>
      <c r="F243" s="9" t="s">
        <v>383</v>
      </c>
      <c r="G243" s="9">
        <f>SUBTOTAL(9,G242:G242)</f>
        <v>200000</v>
      </c>
    </row>
    <row r="244" spans="1:7" ht="39.950000000000003" customHeight="1">
      <c r="A244" s="4" t="s">
        <v>565</v>
      </c>
      <c r="B244" s="24" t="s">
        <v>786</v>
      </c>
      <c r="C244" s="24"/>
      <c r="D244" s="4"/>
      <c r="E244" s="7">
        <v>100</v>
      </c>
      <c r="F244" s="7">
        <v>300</v>
      </c>
      <c r="G244" s="7">
        <v>30000</v>
      </c>
    </row>
    <row r="245" spans="1:7" ht="24.95" customHeight="1">
      <c r="A245" s="23" t="s">
        <v>726</v>
      </c>
      <c r="B245" s="23"/>
      <c r="C245" s="23"/>
      <c r="D245" s="23"/>
      <c r="E245" s="9">
        <f>SUBTOTAL(9,E244:E244)</f>
        <v>100</v>
      </c>
      <c r="F245" s="9" t="s">
        <v>383</v>
      </c>
      <c r="G245" s="9">
        <f>SUBTOTAL(9,G244:G244)</f>
        <v>30000</v>
      </c>
    </row>
    <row r="246" spans="1:7" ht="39.950000000000003" customHeight="1">
      <c r="A246" s="4" t="s">
        <v>566</v>
      </c>
      <c r="B246" s="24" t="s">
        <v>787</v>
      </c>
      <c r="C246" s="24"/>
      <c r="D246" s="4"/>
      <c r="E246" s="7">
        <v>200</v>
      </c>
      <c r="F246" s="7">
        <v>500</v>
      </c>
      <c r="G246" s="7">
        <v>100000</v>
      </c>
    </row>
    <row r="247" spans="1:7" ht="24.95" customHeight="1">
      <c r="A247" s="23" t="s">
        <v>726</v>
      </c>
      <c r="B247" s="23"/>
      <c r="C247" s="23"/>
      <c r="D247" s="23"/>
      <c r="E247" s="9">
        <f>SUBTOTAL(9,E246:E246)</f>
        <v>200</v>
      </c>
      <c r="F247" s="9" t="s">
        <v>383</v>
      </c>
      <c r="G247" s="9">
        <f>SUBTOTAL(9,G246:G246)</f>
        <v>100000</v>
      </c>
    </row>
    <row r="248" spans="1:7" ht="39.950000000000003" customHeight="1">
      <c r="A248" s="4" t="s">
        <v>568</v>
      </c>
      <c r="B248" s="24" t="s">
        <v>788</v>
      </c>
      <c r="C248" s="24"/>
      <c r="D248" s="4"/>
      <c r="E248" s="7">
        <v>50</v>
      </c>
      <c r="F248" s="7">
        <v>4000</v>
      </c>
      <c r="G248" s="7">
        <v>200000</v>
      </c>
    </row>
    <row r="249" spans="1:7" ht="24.95" customHeight="1">
      <c r="A249" s="23" t="s">
        <v>726</v>
      </c>
      <c r="B249" s="23"/>
      <c r="C249" s="23"/>
      <c r="D249" s="23"/>
      <c r="E249" s="9">
        <f>SUBTOTAL(9,E248:E248)</f>
        <v>50</v>
      </c>
      <c r="F249" s="9" t="s">
        <v>383</v>
      </c>
      <c r="G249" s="9">
        <f>SUBTOTAL(9,G248:G248)</f>
        <v>200000</v>
      </c>
    </row>
    <row r="250" spans="1:7" ht="39.950000000000003" customHeight="1">
      <c r="A250" s="4" t="s">
        <v>569</v>
      </c>
      <c r="B250" s="24" t="s">
        <v>788</v>
      </c>
      <c r="C250" s="24"/>
      <c r="D250" s="4"/>
      <c r="E250" s="7">
        <v>500</v>
      </c>
      <c r="F250" s="7">
        <v>100</v>
      </c>
      <c r="G250" s="7">
        <v>50000</v>
      </c>
    </row>
    <row r="251" spans="1:7" ht="24.95" customHeight="1">
      <c r="A251" s="23" t="s">
        <v>726</v>
      </c>
      <c r="B251" s="23"/>
      <c r="C251" s="23"/>
      <c r="D251" s="23"/>
      <c r="E251" s="9">
        <f>SUBTOTAL(9,E250:E250)</f>
        <v>500</v>
      </c>
      <c r="F251" s="9" t="s">
        <v>383</v>
      </c>
      <c r="G251" s="9">
        <f>SUBTOTAL(9,G250:G250)</f>
        <v>50000</v>
      </c>
    </row>
    <row r="252" spans="1:7" ht="20.100000000000001" customHeight="1">
      <c r="A252" s="4" t="s">
        <v>571</v>
      </c>
      <c r="B252" s="24" t="s">
        <v>789</v>
      </c>
      <c r="C252" s="24"/>
      <c r="D252" s="4"/>
      <c r="E252" s="7">
        <v>100</v>
      </c>
      <c r="F252" s="7">
        <v>500</v>
      </c>
      <c r="G252" s="7">
        <v>50000</v>
      </c>
    </row>
    <row r="253" spans="1:7" ht="24.95" customHeight="1">
      <c r="A253" s="23" t="s">
        <v>726</v>
      </c>
      <c r="B253" s="23"/>
      <c r="C253" s="23"/>
      <c r="D253" s="23"/>
      <c r="E253" s="9">
        <f>SUBTOTAL(9,E252:E252)</f>
        <v>100</v>
      </c>
      <c r="F253" s="9" t="s">
        <v>383</v>
      </c>
      <c r="G253" s="9">
        <f>SUBTOTAL(9,G252:G252)</f>
        <v>50000</v>
      </c>
    </row>
    <row r="254" spans="1:7" ht="39.950000000000003" customHeight="1">
      <c r="A254" s="4" t="s">
        <v>573</v>
      </c>
      <c r="B254" s="24" t="s">
        <v>790</v>
      </c>
      <c r="C254" s="24"/>
      <c r="D254" s="4"/>
      <c r="E254" s="7">
        <v>100</v>
      </c>
      <c r="F254" s="7">
        <v>2500</v>
      </c>
      <c r="G254" s="7">
        <v>250000</v>
      </c>
    </row>
    <row r="255" spans="1:7" ht="24.95" customHeight="1">
      <c r="A255" s="23" t="s">
        <v>726</v>
      </c>
      <c r="B255" s="23"/>
      <c r="C255" s="23"/>
      <c r="D255" s="23"/>
      <c r="E255" s="9">
        <f>SUBTOTAL(9,E254:E254)</f>
        <v>100</v>
      </c>
      <c r="F255" s="9" t="s">
        <v>383</v>
      </c>
      <c r="G255" s="9">
        <f>SUBTOTAL(9,G254:G254)</f>
        <v>250000</v>
      </c>
    </row>
    <row r="256" spans="1:7" ht="39.950000000000003" customHeight="1">
      <c r="A256" s="4" t="s">
        <v>581</v>
      </c>
      <c r="B256" s="24" t="s">
        <v>791</v>
      </c>
      <c r="C256" s="24"/>
      <c r="D256" s="4"/>
      <c r="E256" s="7">
        <v>200</v>
      </c>
      <c r="F256" s="7">
        <v>2000</v>
      </c>
      <c r="G256" s="7">
        <v>400000</v>
      </c>
    </row>
    <row r="257" spans="1:7" ht="24.95" customHeight="1">
      <c r="A257" s="23" t="s">
        <v>726</v>
      </c>
      <c r="B257" s="23"/>
      <c r="C257" s="23"/>
      <c r="D257" s="23"/>
      <c r="E257" s="9">
        <f>SUBTOTAL(9,E256:E256)</f>
        <v>200</v>
      </c>
      <c r="F257" s="9" t="s">
        <v>383</v>
      </c>
      <c r="G257" s="9">
        <f>SUBTOTAL(9,G256:G256)</f>
        <v>400000</v>
      </c>
    </row>
    <row r="258" spans="1:7" ht="24.95" customHeight="1">
      <c r="A258" s="23" t="s">
        <v>727</v>
      </c>
      <c r="B258" s="23"/>
      <c r="C258" s="23"/>
      <c r="D258" s="23"/>
      <c r="E258" s="23"/>
      <c r="F258" s="23"/>
      <c r="G258" s="9">
        <f>SUBTOTAL(9,G226:G257)</f>
        <v>4469193.3499999996</v>
      </c>
    </row>
    <row r="259" spans="1:7" ht="24.95" customHeight="1"/>
    <row r="260" spans="1:7" ht="20.100000000000001" customHeight="1">
      <c r="A260" s="21" t="s">
        <v>464</v>
      </c>
      <c r="B260" s="21"/>
      <c r="C260" s="22" t="s">
        <v>298</v>
      </c>
      <c r="D260" s="22"/>
      <c r="E260" s="22"/>
      <c r="F260" s="22"/>
      <c r="G260" s="22"/>
    </row>
    <row r="261" spans="1:7" ht="20.100000000000001" customHeight="1">
      <c r="A261" s="21" t="s">
        <v>465</v>
      </c>
      <c r="B261" s="21"/>
      <c r="C261" s="22" t="s">
        <v>674</v>
      </c>
      <c r="D261" s="22"/>
      <c r="E261" s="22"/>
      <c r="F261" s="22"/>
      <c r="G261" s="22"/>
    </row>
    <row r="262" spans="1:7" ht="24.95" customHeight="1">
      <c r="A262" s="21" t="s">
        <v>467</v>
      </c>
      <c r="B262" s="21"/>
      <c r="C262" s="22" t="s">
        <v>439</v>
      </c>
      <c r="D262" s="22"/>
      <c r="E262" s="22"/>
      <c r="F262" s="22"/>
      <c r="G262" s="22"/>
    </row>
    <row r="263" spans="1:7" ht="15" customHeight="1"/>
    <row r="264" spans="1:7" ht="24.95" customHeight="1">
      <c r="A264" s="13" t="s">
        <v>792</v>
      </c>
      <c r="B264" s="13"/>
      <c r="C264" s="13"/>
      <c r="D264" s="13"/>
      <c r="E264" s="13"/>
      <c r="F264" s="13"/>
      <c r="G264" s="13"/>
    </row>
    <row r="265" spans="1:7" ht="15" customHeight="1"/>
    <row r="266" spans="1:7" ht="50.1" customHeight="1">
      <c r="A266" s="4" t="s">
        <v>375</v>
      </c>
      <c r="B266" s="19" t="s">
        <v>680</v>
      </c>
      <c r="C266" s="19"/>
      <c r="D266" s="4" t="s">
        <v>721</v>
      </c>
      <c r="E266" s="4" t="s">
        <v>722</v>
      </c>
      <c r="F266" s="4" t="s">
        <v>723</v>
      </c>
      <c r="G266" s="4" t="s">
        <v>724</v>
      </c>
    </row>
    <row r="267" spans="1:7" ht="15" customHeight="1">
      <c r="A267" s="4">
        <v>1</v>
      </c>
      <c r="B267" s="19">
        <v>2</v>
      </c>
      <c r="C267" s="19"/>
      <c r="D267" s="4">
        <v>3</v>
      </c>
      <c r="E267" s="4">
        <v>4</v>
      </c>
      <c r="F267" s="4">
        <v>5</v>
      </c>
      <c r="G267" s="4">
        <v>6</v>
      </c>
    </row>
    <row r="268" spans="1:7" ht="39.950000000000003" customHeight="1">
      <c r="A268" s="4" t="s">
        <v>575</v>
      </c>
      <c r="B268" s="24" t="s">
        <v>793</v>
      </c>
      <c r="C268" s="24"/>
      <c r="D268" s="4"/>
      <c r="E268" s="7">
        <v>100000</v>
      </c>
      <c r="F268" s="7">
        <v>3</v>
      </c>
      <c r="G268" s="7">
        <v>300000</v>
      </c>
    </row>
    <row r="269" spans="1:7" ht="24.95" customHeight="1">
      <c r="A269" s="23" t="s">
        <v>726</v>
      </c>
      <c r="B269" s="23"/>
      <c r="C269" s="23"/>
      <c r="D269" s="23"/>
      <c r="E269" s="9">
        <f>SUBTOTAL(9,E268:E268)</f>
        <v>100000</v>
      </c>
      <c r="F269" s="9" t="s">
        <v>383</v>
      </c>
      <c r="G269" s="9">
        <f>SUBTOTAL(9,G268:G268)</f>
        <v>300000</v>
      </c>
    </row>
    <row r="270" spans="1:7" ht="20.100000000000001" customHeight="1">
      <c r="A270" s="4" t="s">
        <v>577</v>
      </c>
      <c r="B270" s="24" t="s">
        <v>794</v>
      </c>
      <c r="C270" s="24"/>
      <c r="D270" s="4"/>
      <c r="E270" s="7">
        <v>20</v>
      </c>
      <c r="F270" s="7">
        <v>1037.471</v>
      </c>
      <c r="G270" s="7">
        <v>20749.419999999998</v>
      </c>
    </row>
    <row r="271" spans="1:7" ht="24.95" customHeight="1">
      <c r="A271" s="23" t="s">
        <v>726</v>
      </c>
      <c r="B271" s="23"/>
      <c r="C271" s="23"/>
      <c r="D271" s="23"/>
      <c r="E271" s="9">
        <f>SUBTOTAL(9,E270:E270)</f>
        <v>20</v>
      </c>
      <c r="F271" s="9" t="s">
        <v>383</v>
      </c>
      <c r="G271" s="9">
        <f>SUBTOTAL(9,G270:G270)</f>
        <v>20749.419999999998</v>
      </c>
    </row>
    <row r="272" spans="1:7" ht="20.100000000000001" customHeight="1">
      <c r="A272" s="4" t="s">
        <v>579</v>
      </c>
      <c r="B272" s="24" t="s">
        <v>795</v>
      </c>
      <c r="C272" s="24"/>
      <c r="D272" s="4"/>
      <c r="E272" s="7">
        <v>100</v>
      </c>
      <c r="F272" s="7">
        <v>1000</v>
      </c>
      <c r="G272" s="7">
        <v>100000</v>
      </c>
    </row>
    <row r="273" spans="1:7" ht="24.95" customHeight="1">
      <c r="A273" s="23" t="s">
        <v>726</v>
      </c>
      <c r="B273" s="23"/>
      <c r="C273" s="23"/>
      <c r="D273" s="23"/>
      <c r="E273" s="9">
        <f>SUBTOTAL(9,E272:E272)</f>
        <v>100</v>
      </c>
      <c r="F273" s="9" t="s">
        <v>383</v>
      </c>
      <c r="G273" s="9">
        <f>SUBTOTAL(9,G272:G272)</f>
        <v>100000</v>
      </c>
    </row>
    <row r="274" spans="1:7" ht="24.95" customHeight="1">
      <c r="A274" s="23" t="s">
        <v>727</v>
      </c>
      <c r="B274" s="23"/>
      <c r="C274" s="23"/>
      <c r="D274" s="23"/>
      <c r="E274" s="23"/>
      <c r="F274" s="23"/>
      <c r="G274" s="9">
        <f>SUBTOTAL(9,G268:G273)</f>
        <v>420749.42</v>
      </c>
    </row>
    <row r="275" spans="1:7" ht="24.95" customHeight="1"/>
    <row r="276" spans="1:7" ht="20.100000000000001" customHeight="1">
      <c r="A276" s="21" t="s">
        <v>464</v>
      </c>
      <c r="B276" s="21"/>
      <c r="C276" s="22" t="s">
        <v>298</v>
      </c>
      <c r="D276" s="22"/>
      <c r="E276" s="22"/>
      <c r="F276" s="22"/>
      <c r="G276" s="22"/>
    </row>
    <row r="277" spans="1:7" ht="20.100000000000001" customHeight="1">
      <c r="A277" s="21" t="s">
        <v>465</v>
      </c>
      <c r="B277" s="21"/>
      <c r="C277" s="22" t="s">
        <v>466</v>
      </c>
      <c r="D277" s="22"/>
      <c r="E277" s="22"/>
      <c r="F277" s="22"/>
      <c r="G277" s="22"/>
    </row>
    <row r="278" spans="1:7" ht="24.95" customHeight="1">
      <c r="A278" s="21" t="s">
        <v>467</v>
      </c>
      <c r="B278" s="21"/>
      <c r="C278" s="22" t="s">
        <v>439</v>
      </c>
      <c r="D278" s="22"/>
      <c r="E278" s="22"/>
      <c r="F278" s="22"/>
      <c r="G278" s="22"/>
    </row>
    <row r="279" spans="1:7" ht="15" customHeight="1"/>
    <row r="280" spans="1:7" ht="24.95" customHeight="1">
      <c r="A280" s="13" t="s">
        <v>720</v>
      </c>
      <c r="B280" s="13"/>
      <c r="C280" s="13"/>
      <c r="D280" s="13"/>
      <c r="E280" s="13"/>
      <c r="F280" s="13"/>
      <c r="G280" s="13"/>
    </row>
    <row r="281" spans="1:7" ht="15" customHeight="1"/>
    <row r="282" spans="1:7" ht="50.1" customHeight="1">
      <c r="A282" s="4" t="s">
        <v>375</v>
      </c>
      <c r="B282" s="19" t="s">
        <v>680</v>
      </c>
      <c r="C282" s="19"/>
      <c r="D282" s="4" t="s">
        <v>721</v>
      </c>
      <c r="E282" s="4" t="s">
        <v>722</v>
      </c>
      <c r="F282" s="4" t="s">
        <v>723</v>
      </c>
      <c r="G282" s="4" t="s">
        <v>724</v>
      </c>
    </row>
    <row r="283" spans="1:7" ht="15" customHeight="1">
      <c r="A283" s="4">
        <v>1</v>
      </c>
      <c r="B283" s="19">
        <v>2</v>
      </c>
      <c r="C283" s="19"/>
      <c r="D283" s="4">
        <v>3</v>
      </c>
      <c r="E283" s="4">
        <v>4</v>
      </c>
      <c r="F283" s="4">
        <v>5</v>
      </c>
      <c r="G283" s="4">
        <v>6</v>
      </c>
    </row>
    <row r="284" spans="1:7" ht="39.950000000000003" customHeight="1">
      <c r="A284" s="4" t="s">
        <v>380</v>
      </c>
      <c r="B284" s="24" t="s">
        <v>796</v>
      </c>
      <c r="C284" s="24"/>
      <c r="D284" s="4"/>
      <c r="E284" s="7">
        <v>12</v>
      </c>
      <c r="F284" s="7">
        <v>13000</v>
      </c>
      <c r="G284" s="7">
        <v>156000</v>
      </c>
    </row>
    <row r="285" spans="1:7" ht="24.95" customHeight="1">
      <c r="A285" s="23" t="s">
        <v>726</v>
      </c>
      <c r="B285" s="23"/>
      <c r="C285" s="23"/>
      <c r="D285" s="23"/>
      <c r="E285" s="9">
        <f>SUBTOTAL(9,E284:E284)</f>
        <v>12</v>
      </c>
      <c r="F285" s="9" t="s">
        <v>383</v>
      </c>
      <c r="G285" s="9">
        <f>SUBTOTAL(9,G284:G284)</f>
        <v>156000</v>
      </c>
    </row>
    <row r="286" spans="1:7" ht="39.950000000000003" customHeight="1">
      <c r="A286" s="4" t="s">
        <v>583</v>
      </c>
      <c r="B286" s="24" t="s">
        <v>797</v>
      </c>
      <c r="C286" s="24"/>
      <c r="D286" s="4"/>
      <c r="E286" s="7">
        <v>12</v>
      </c>
      <c r="F286" s="7">
        <v>500</v>
      </c>
      <c r="G286" s="7">
        <v>114000</v>
      </c>
    </row>
    <row r="287" spans="1:7" ht="24.95" customHeight="1">
      <c r="A287" s="23" t="s">
        <v>726</v>
      </c>
      <c r="B287" s="23"/>
      <c r="C287" s="23"/>
      <c r="D287" s="23"/>
      <c r="E287" s="9">
        <f>SUBTOTAL(9,E286:E286)</f>
        <v>12</v>
      </c>
      <c r="F287" s="9" t="s">
        <v>383</v>
      </c>
      <c r="G287" s="9">
        <f>SUBTOTAL(9,G286:G286)</f>
        <v>114000</v>
      </c>
    </row>
    <row r="288" spans="1:7" ht="39.950000000000003" customHeight="1">
      <c r="A288" s="4" t="s">
        <v>584</v>
      </c>
      <c r="B288" s="24" t="s">
        <v>798</v>
      </c>
      <c r="C288" s="24"/>
      <c r="D288" s="4"/>
      <c r="E288" s="7">
        <v>12</v>
      </c>
      <c r="F288" s="7">
        <v>10000</v>
      </c>
      <c r="G288" s="7">
        <v>120000</v>
      </c>
    </row>
    <row r="289" spans="1:7" ht="24.95" customHeight="1">
      <c r="A289" s="23" t="s">
        <v>726</v>
      </c>
      <c r="B289" s="23"/>
      <c r="C289" s="23"/>
      <c r="D289" s="23"/>
      <c r="E289" s="9">
        <f>SUBTOTAL(9,E288:E288)</f>
        <v>12</v>
      </c>
      <c r="F289" s="9" t="s">
        <v>383</v>
      </c>
      <c r="G289" s="9">
        <f>SUBTOTAL(9,G288:G288)</f>
        <v>120000</v>
      </c>
    </row>
    <row r="290" spans="1:7" ht="24.95" customHeight="1">
      <c r="A290" s="23" t="s">
        <v>727</v>
      </c>
      <c r="B290" s="23"/>
      <c r="C290" s="23"/>
      <c r="D290" s="23"/>
      <c r="E290" s="23"/>
      <c r="F290" s="23"/>
      <c r="G290" s="9">
        <f>SUBTOTAL(9,G284:G289)</f>
        <v>390000</v>
      </c>
    </row>
    <row r="291" spans="1:7" ht="24.95" customHeight="1"/>
    <row r="292" spans="1:7" ht="20.100000000000001" customHeight="1">
      <c r="A292" s="21" t="s">
        <v>464</v>
      </c>
      <c r="B292" s="21"/>
      <c r="C292" s="22" t="s">
        <v>298</v>
      </c>
      <c r="D292" s="22"/>
      <c r="E292" s="22"/>
      <c r="F292" s="22"/>
      <c r="G292" s="22"/>
    </row>
    <row r="293" spans="1:7" ht="20.100000000000001" customHeight="1">
      <c r="A293" s="21" t="s">
        <v>465</v>
      </c>
      <c r="B293" s="21"/>
      <c r="C293" s="22" t="s">
        <v>466</v>
      </c>
      <c r="D293" s="22"/>
      <c r="E293" s="22"/>
      <c r="F293" s="22"/>
      <c r="G293" s="22"/>
    </row>
    <row r="294" spans="1:7" ht="24.95" customHeight="1">
      <c r="A294" s="21" t="s">
        <v>467</v>
      </c>
      <c r="B294" s="21"/>
      <c r="C294" s="22" t="s">
        <v>439</v>
      </c>
      <c r="D294" s="22"/>
      <c r="E294" s="22"/>
      <c r="F294" s="22"/>
      <c r="G294" s="22"/>
    </row>
    <row r="295" spans="1:7" ht="15" customHeight="1"/>
    <row r="296" spans="1:7" ht="24.95" customHeight="1">
      <c r="A296" s="13" t="s">
        <v>728</v>
      </c>
      <c r="B296" s="13"/>
      <c r="C296" s="13"/>
      <c r="D296" s="13"/>
      <c r="E296" s="13"/>
      <c r="F296" s="13"/>
      <c r="G296" s="13"/>
    </row>
    <row r="297" spans="1:7" ht="15" customHeight="1"/>
    <row r="298" spans="1:7" ht="50.1" customHeight="1">
      <c r="A298" s="4" t="s">
        <v>375</v>
      </c>
      <c r="B298" s="19" t="s">
        <v>680</v>
      </c>
      <c r="C298" s="19"/>
      <c r="D298" s="4" t="s">
        <v>721</v>
      </c>
      <c r="E298" s="4" t="s">
        <v>722</v>
      </c>
      <c r="F298" s="4" t="s">
        <v>723</v>
      </c>
      <c r="G298" s="4" t="s">
        <v>724</v>
      </c>
    </row>
    <row r="299" spans="1:7" ht="15" customHeight="1">
      <c r="A299" s="4">
        <v>1</v>
      </c>
      <c r="B299" s="19">
        <v>2</v>
      </c>
      <c r="C299" s="19"/>
      <c r="D299" s="4">
        <v>3</v>
      </c>
      <c r="E299" s="4">
        <v>4</v>
      </c>
      <c r="F299" s="4">
        <v>5</v>
      </c>
      <c r="G299" s="4">
        <v>6</v>
      </c>
    </row>
    <row r="300" spans="1:7" ht="60" customHeight="1">
      <c r="A300" s="4" t="s">
        <v>586</v>
      </c>
      <c r="B300" s="24" t="s">
        <v>799</v>
      </c>
      <c r="C300" s="24"/>
      <c r="D300" s="4"/>
      <c r="E300" s="7">
        <v>104</v>
      </c>
      <c r="F300" s="7">
        <v>12500</v>
      </c>
      <c r="G300" s="7">
        <v>1300000</v>
      </c>
    </row>
    <row r="301" spans="1:7" ht="24.95" customHeight="1">
      <c r="A301" s="23" t="s">
        <v>726</v>
      </c>
      <c r="B301" s="23"/>
      <c r="C301" s="23"/>
      <c r="D301" s="23"/>
      <c r="E301" s="9">
        <f>SUBTOTAL(9,E300:E300)</f>
        <v>104</v>
      </c>
      <c r="F301" s="9" t="s">
        <v>383</v>
      </c>
      <c r="G301" s="9">
        <f>SUBTOTAL(9,G300:G300)</f>
        <v>1300000</v>
      </c>
    </row>
    <row r="302" spans="1:7" ht="24.95" customHeight="1">
      <c r="A302" s="23" t="s">
        <v>727</v>
      </c>
      <c r="B302" s="23"/>
      <c r="C302" s="23"/>
      <c r="D302" s="23"/>
      <c r="E302" s="23"/>
      <c r="F302" s="23"/>
      <c r="G302" s="9">
        <f>SUBTOTAL(9,G300:G301)</f>
        <v>1300000</v>
      </c>
    </row>
    <row r="303" spans="1:7" ht="24.95" customHeight="1"/>
    <row r="304" spans="1:7" ht="20.100000000000001" customHeight="1">
      <c r="A304" s="21" t="s">
        <v>464</v>
      </c>
      <c r="B304" s="21"/>
      <c r="C304" s="22" t="s">
        <v>298</v>
      </c>
      <c r="D304" s="22"/>
      <c r="E304" s="22"/>
      <c r="F304" s="22"/>
      <c r="G304" s="22"/>
    </row>
    <row r="305" spans="1:7" ht="20.100000000000001" customHeight="1">
      <c r="A305" s="21" t="s">
        <v>465</v>
      </c>
      <c r="B305" s="21"/>
      <c r="C305" s="22" t="s">
        <v>466</v>
      </c>
      <c r="D305" s="22"/>
      <c r="E305" s="22"/>
      <c r="F305" s="22"/>
      <c r="G305" s="22"/>
    </row>
    <row r="306" spans="1:7" ht="24.95" customHeight="1">
      <c r="A306" s="21" t="s">
        <v>467</v>
      </c>
      <c r="B306" s="21"/>
      <c r="C306" s="22" t="s">
        <v>439</v>
      </c>
      <c r="D306" s="22"/>
      <c r="E306" s="22"/>
      <c r="F306" s="22"/>
      <c r="G306" s="22"/>
    </row>
    <row r="307" spans="1:7" ht="15" customHeight="1"/>
    <row r="308" spans="1:7" ht="24.95" customHeight="1">
      <c r="A308" s="13" t="s">
        <v>730</v>
      </c>
      <c r="B308" s="13"/>
      <c r="C308" s="13"/>
      <c r="D308" s="13"/>
      <c r="E308" s="13"/>
      <c r="F308" s="13"/>
      <c r="G308" s="13"/>
    </row>
    <row r="309" spans="1:7" ht="15" customHeight="1"/>
    <row r="310" spans="1:7" ht="50.1" customHeight="1">
      <c r="A310" s="4" t="s">
        <v>375</v>
      </c>
      <c r="B310" s="19" t="s">
        <v>680</v>
      </c>
      <c r="C310" s="19"/>
      <c r="D310" s="4" t="s">
        <v>721</v>
      </c>
      <c r="E310" s="4" t="s">
        <v>722</v>
      </c>
      <c r="F310" s="4" t="s">
        <v>723</v>
      </c>
      <c r="G310" s="4" t="s">
        <v>724</v>
      </c>
    </row>
    <row r="311" spans="1:7" ht="15" customHeight="1">
      <c r="A311" s="4">
        <v>1</v>
      </c>
      <c r="B311" s="19">
        <v>2</v>
      </c>
      <c r="C311" s="19"/>
      <c r="D311" s="4">
        <v>3</v>
      </c>
      <c r="E311" s="4">
        <v>4</v>
      </c>
      <c r="F311" s="4">
        <v>5</v>
      </c>
      <c r="G311" s="4">
        <v>6</v>
      </c>
    </row>
    <row r="312" spans="1:7" ht="39.950000000000003" customHeight="1">
      <c r="A312" s="4" t="s">
        <v>605</v>
      </c>
      <c r="B312" s="24" t="s">
        <v>800</v>
      </c>
      <c r="C312" s="24"/>
      <c r="D312" s="4"/>
      <c r="E312" s="7">
        <v>1</v>
      </c>
      <c r="F312" s="7">
        <v>12504.48</v>
      </c>
      <c r="G312" s="7">
        <v>12504.48</v>
      </c>
    </row>
    <row r="313" spans="1:7" ht="39.950000000000003" customHeight="1">
      <c r="A313" s="4" t="s">
        <v>605</v>
      </c>
      <c r="B313" s="24" t="s">
        <v>800</v>
      </c>
      <c r="C313" s="24"/>
      <c r="D313" s="4"/>
      <c r="E313" s="7">
        <v>350</v>
      </c>
      <c r="F313" s="7">
        <v>503.51728600000001</v>
      </c>
      <c r="G313" s="7">
        <v>176231.05</v>
      </c>
    </row>
    <row r="314" spans="1:7" ht="39.950000000000003" customHeight="1">
      <c r="A314" s="4" t="s">
        <v>605</v>
      </c>
      <c r="B314" s="24" t="s">
        <v>800</v>
      </c>
      <c r="C314" s="24"/>
      <c r="D314" s="4"/>
      <c r="E314" s="7">
        <v>5450</v>
      </c>
      <c r="F314" s="7">
        <v>32</v>
      </c>
      <c r="G314" s="7">
        <v>174400</v>
      </c>
    </row>
    <row r="315" spans="1:7" ht="39.950000000000003" customHeight="1">
      <c r="A315" s="4" t="s">
        <v>605</v>
      </c>
      <c r="B315" s="24" t="s">
        <v>800</v>
      </c>
      <c r="C315" s="24"/>
      <c r="D315" s="4"/>
      <c r="E315" s="7">
        <v>12</v>
      </c>
      <c r="F315" s="7">
        <v>6997.1491669999996</v>
      </c>
      <c r="G315" s="7">
        <v>83965.79</v>
      </c>
    </row>
    <row r="316" spans="1:7" ht="39.950000000000003" customHeight="1">
      <c r="A316" s="4" t="s">
        <v>605</v>
      </c>
      <c r="B316" s="24" t="s">
        <v>800</v>
      </c>
      <c r="C316" s="24"/>
      <c r="D316" s="4"/>
      <c r="E316" s="7">
        <v>5450</v>
      </c>
      <c r="F316" s="7">
        <v>16.96</v>
      </c>
      <c r="G316" s="7">
        <v>92432</v>
      </c>
    </row>
    <row r="317" spans="1:7" ht="24.95" customHeight="1">
      <c r="A317" s="23" t="s">
        <v>726</v>
      </c>
      <c r="B317" s="23"/>
      <c r="C317" s="23"/>
      <c r="D317" s="23"/>
      <c r="E317" s="9">
        <f>SUBTOTAL(9,E312:E316)</f>
        <v>11263</v>
      </c>
      <c r="F317" s="9" t="s">
        <v>383</v>
      </c>
      <c r="G317" s="9">
        <f>SUBTOTAL(9,G312:G316)</f>
        <v>539533.32000000007</v>
      </c>
    </row>
    <row r="318" spans="1:7" ht="24.95" customHeight="1">
      <c r="A318" s="23" t="s">
        <v>727</v>
      </c>
      <c r="B318" s="23"/>
      <c r="C318" s="23"/>
      <c r="D318" s="23"/>
      <c r="E318" s="23"/>
      <c r="F318" s="23"/>
      <c r="G318" s="9">
        <f>SUBTOTAL(9,G312:G317)</f>
        <v>539533.32000000007</v>
      </c>
    </row>
    <row r="319" spans="1:7" ht="24.95" customHeight="1"/>
    <row r="320" spans="1:7" ht="20.100000000000001" customHeight="1">
      <c r="A320" s="21" t="s">
        <v>464</v>
      </c>
      <c r="B320" s="21"/>
      <c r="C320" s="22" t="s">
        <v>298</v>
      </c>
      <c r="D320" s="22"/>
      <c r="E320" s="22"/>
      <c r="F320" s="22"/>
      <c r="G320" s="22"/>
    </row>
    <row r="321" spans="1:7" ht="20.100000000000001" customHeight="1">
      <c r="A321" s="21" t="s">
        <v>465</v>
      </c>
      <c r="B321" s="21"/>
      <c r="C321" s="22" t="s">
        <v>466</v>
      </c>
      <c r="D321" s="22"/>
      <c r="E321" s="22"/>
      <c r="F321" s="22"/>
      <c r="G321" s="22"/>
    </row>
    <row r="322" spans="1:7" ht="24.95" customHeight="1">
      <c r="A322" s="21" t="s">
        <v>467</v>
      </c>
      <c r="B322" s="21"/>
      <c r="C322" s="22" t="s">
        <v>439</v>
      </c>
      <c r="D322" s="22"/>
      <c r="E322" s="22"/>
      <c r="F322" s="22"/>
      <c r="G322" s="22"/>
    </row>
    <row r="323" spans="1:7" ht="15" customHeight="1"/>
    <row r="324" spans="1:7" ht="24.95" customHeight="1">
      <c r="A324" s="13" t="s">
        <v>737</v>
      </c>
      <c r="B324" s="13"/>
      <c r="C324" s="13"/>
      <c r="D324" s="13"/>
      <c r="E324" s="13"/>
      <c r="F324" s="13"/>
      <c r="G324" s="13"/>
    </row>
    <row r="325" spans="1:7" ht="15" customHeight="1"/>
    <row r="326" spans="1:7" ht="50.1" customHeight="1">
      <c r="A326" s="4" t="s">
        <v>375</v>
      </c>
      <c r="B326" s="19" t="s">
        <v>680</v>
      </c>
      <c r="C326" s="19"/>
      <c r="D326" s="4" t="s">
        <v>721</v>
      </c>
      <c r="E326" s="4" t="s">
        <v>722</v>
      </c>
      <c r="F326" s="4" t="s">
        <v>723</v>
      </c>
      <c r="G326" s="4" t="s">
        <v>724</v>
      </c>
    </row>
    <row r="327" spans="1:7" ht="15" customHeight="1">
      <c r="A327" s="4">
        <v>1</v>
      </c>
      <c r="B327" s="19">
        <v>2</v>
      </c>
      <c r="C327" s="19"/>
      <c r="D327" s="4">
        <v>3</v>
      </c>
      <c r="E327" s="4">
        <v>4</v>
      </c>
      <c r="F327" s="4">
        <v>5</v>
      </c>
      <c r="G327" s="4">
        <v>6</v>
      </c>
    </row>
    <row r="328" spans="1:7" ht="39.950000000000003" customHeight="1">
      <c r="A328" s="4" t="s">
        <v>601</v>
      </c>
      <c r="B328" s="24" t="s">
        <v>801</v>
      </c>
      <c r="C328" s="24"/>
      <c r="D328" s="4"/>
      <c r="E328" s="7">
        <v>12</v>
      </c>
      <c r="F328" s="7">
        <v>15000</v>
      </c>
      <c r="G328" s="7">
        <v>180000</v>
      </c>
    </row>
    <row r="329" spans="1:7" ht="24.95" customHeight="1">
      <c r="A329" s="23" t="s">
        <v>726</v>
      </c>
      <c r="B329" s="23"/>
      <c r="C329" s="23"/>
      <c r="D329" s="23"/>
      <c r="E329" s="9">
        <f>SUBTOTAL(9,E328:E328)</f>
        <v>12</v>
      </c>
      <c r="F329" s="9" t="s">
        <v>383</v>
      </c>
      <c r="G329" s="9">
        <f>SUBTOTAL(9,G328:G328)</f>
        <v>180000</v>
      </c>
    </row>
    <row r="330" spans="1:7" ht="39.950000000000003" customHeight="1">
      <c r="A330" s="4" t="s">
        <v>603</v>
      </c>
      <c r="B330" s="24" t="s">
        <v>802</v>
      </c>
      <c r="C330" s="24"/>
      <c r="D330" s="4"/>
      <c r="E330" s="7">
        <v>10</v>
      </c>
      <c r="F330" s="7">
        <v>10000</v>
      </c>
      <c r="G330" s="7">
        <v>400000</v>
      </c>
    </row>
    <row r="331" spans="1:7" ht="39.950000000000003" customHeight="1">
      <c r="A331" s="4" t="s">
        <v>603</v>
      </c>
      <c r="B331" s="24" t="s">
        <v>802</v>
      </c>
      <c r="C331" s="24"/>
      <c r="D331" s="4"/>
      <c r="E331" s="7">
        <v>1</v>
      </c>
      <c r="F331" s="7">
        <v>22000</v>
      </c>
      <c r="G331" s="7">
        <v>220000</v>
      </c>
    </row>
    <row r="332" spans="1:7" ht="24.95" customHeight="1">
      <c r="A332" s="23" t="s">
        <v>726</v>
      </c>
      <c r="B332" s="23"/>
      <c r="C332" s="23"/>
      <c r="D332" s="23"/>
      <c r="E332" s="9">
        <f>SUBTOTAL(9,E330:E331)</f>
        <v>11</v>
      </c>
      <c r="F332" s="9" t="s">
        <v>383</v>
      </c>
      <c r="G332" s="9">
        <f>SUBTOTAL(9,G330:G331)</f>
        <v>620000</v>
      </c>
    </row>
    <row r="333" spans="1:7" ht="24.95" customHeight="1">
      <c r="A333" s="23" t="s">
        <v>727</v>
      </c>
      <c r="B333" s="23"/>
      <c r="C333" s="23"/>
      <c r="D333" s="23"/>
      <c r="E333" s="23"/>
      <c r="F333" s="23"/>
      <c r="G333" s="9">
        <f>SUBTOTAL(9,G328:G332)</f>
        <v>800000</v>
      </c>
    </row>
    <row r="334" spans="1:7" ht="24.95" customHeight="1"/>
    <row r="335" spans="1:7" ht="20.100000000000001" customHeight="1">
      <c r="A335" s="21" t="s">
        <v>464</v>
      </c>
      <c r="B335" s="21"/>
      <c r="C335" s="22" t="s">
        <v>298</v>
      </c>
      <c r="D335" s="22"/>
      <c r="E335" s="22"/>
      <c r="F335" s="22"/>
      <c r="G335" s="22"/>
    </row>
    <row r="336" spans="1:7" ht="20.100000000000001" customHeight="1">
      <c r="A336" s="21" t="s">
        <v>465</v>
      </c>
      <c r="B336" s="21"/>
      <c r="C336" s="22" t="s">
        <v>466</v>
      </c>
      <c r="D336" s="22"/>
      <c r="E336" s="22"/>
      <c r="F336" s="22"/>
      <c r="G336" s="22"/>
    </row>
    <row r="337" spans="1:7" ht="24.95" customHeight="1">
      <c r="A337" s="21" t="s">
        <v>467</v>
      </c>
      <c r="B337" s="21"/>
      <c r="C337" s="22" t="s">
        <v>439</v>
      </c>
      <c r="D337" s="22"/>
      <c r="E337" s="22"/>
      <c r="F337" s="22"/>
      <c r="G337" s="22"/>
    </row>
    <row r="338" spans="1:7" ht="15" customHeight="1"/>
    <row r="339" spans="1:7" ht="24.95" customHeight="1">
      <c r="A339" s="13" t="s">
        <v>746</v>
      </c>
      <c r="B339" s="13"/>
      <c r="C339" s="13"/>
      <c r="D339" s="13"/>
      <c r="E339" s="13"/>
      <c r="F339" s="13"/>
      <c r="G339" s="13"/>
    </row>
    <row r="340" spans="1:7" ht="15" customHeight="1"/>
    <row r="341" spans="1:7" ht="50.1" customHeight="1">
      <c r="A341" s="4" t="s">
        <v>375</v>
      </c>
      <c r="B341" s="19" t="s">
        <v>680</v>
      </c>
      <c r="C341" s="19"/>
      <c r="D341" s="4" t="s">
        <v>721</v>
      </c>
      <c r="E341" s="4" t="s">
        <v>722</v>
      </c>
      <c r="F341" s="4" t="s">
        <v>723</v>
      </c>
      <c r="G341" s="4" t="s">
        <v>724</v>
      </c>
    </row>
    <row r="342" spans="1:7" ht="15" customHeight="1">
      <c r="A342" s="4">
        <v>1</v>
      </c>
      <c r="B342" s="19">
        <v>2</v>
      </c>
      <c r="C342" s="19"/>
      <c r="D342" s="4">
        <v>3</v>
      </c>
      <c r="E342" s="4">
        <v>4</v>
      </c>
      <c r="F342" s="4">
        <v>5</v>
      </c>
      <c r="G342" s="4">
        <v>6</v>
      </c>
    </row>
    <row r="343" spans="1:7" ht="39.950000000000003" customHeight="1">
      <c r="A343" s="4" t="s">
        <v>596</v>
      </c>
      <c r="B343" s="24" t="s">
        <v>803</v>
      </c>
      <c r="C343" s="24"/>
      <c r="D343" s="4"/>
      <c r="E343" s="7">
        <v>4</v>
      </c>
      <c r="F343" s="7">
        <v>346929.5</v>
      </c>
      <c r="G343" s="7">
        <v>1387718</v>
      </c>
    </row>
    <row r="344" spans="1:7" ht="24.95" customHeight="1">
      <c r="A344" s="23" t="s">
        <v>726</v>
      </c>
      <c r="B344" s="23"/>
      <c r="C344" s="23"/>
      <c r="D344" s="23"/>
      <c r="E344" s="9">
        <f>SUBTOTAL(9,E343:E343)</f>
        <v>4</v>
      </c>
      <c r="F344" s="9" t="s">
        <v>383</v>
      </c>
      <c r="G344" s="9">
        <f>SUBTOTAL(9,G343:G343)</f>
        <v>1387718</v>
      </c>
    </row>
    <row r="345" spans="1:7" ht="39.950000000000003" customHeight="1">
      <c r="A345" s="4" t="s">
        <v>598</v>
      </c>
      <c r="B345" s="24" t="s">
        <v>804</v>
      </c>
      <c r="C345" s="24"/>
      <c r="D345" s="4"/>
      <c r="E345" s="7">
        <v>5</v>
      </c>
      <c r="F345" s="7">
        <v>132000</v>
      </c>
      <c r="G345" s="7">
        <v>660000</v>
      </c>
    </row>
    <row r="346" spans="1:7" ht="24.95" customHeight="1">
      <c r="A346" s="23" t="s">
        <v>726</v>
      </c>
      <c r="B346" s="23"/>
      <c r="C346" s="23"/>
      <c r="D346" s="23"/>
      <c r="E346" s="9">
        <f>SUBTOTAL(9,E345:E345)</f>
        <v>5</v>
      </c>
      <c r="F346" s="9" t="s">
        <v>383</v>
      </c>
      <c r="G346" s="9">
        <f>SUBTOTAL(9,G345:G345)</f>
        <v>660000</v>
      </c>
    </row>
    <row r="347" spans="1:7" ht="39.950000000000003" customHeight="1">
      <c r="A347" s="4" t="s">
        <v>600</v>
      </c>
      <c r="B347" s="24" t="s">
        <v>805</v>
      </c>
      <c r="C347" s="24"/>
      <c r="D347" s="4"/>
      <c r="E347" s="7">
        <v>5</v>
      </c>
      <c r="F347" s="7">
        <v>30000</v>
      </c>
      <c r="G347" s="7">
        <v>150000</v>
      </c>
    </row>
    <row r="348" spans="1:7" ht="24.95" customHeight="1">
      <c r="A348" s="23" t="s">
        <v>726</v>
      </c>
      <c r="B348" s="23"/>
      <c r="C348" s="23"/>
      <c r="D348" s="23"/>
      <c r="E348" s="9">
        <f>SUBTOTAL(9,E347:E347)</f>
        <v>5</v>
      </c>
      <c r="F348" s="9" t="s">
        <v>383</v>
      </c>
      <c r="G348" s="9">
        <f>SUBTOTAL(9,G347:G347)</f>
        <v>150000</v>
      </c>
    </row>
    <row r="349" spans="1:7" ht="24.95" customHeight="1">
      <c r="A349" s="23" t="s">
        <v>727</v>
      </c>
      <c r="B349" s="23"/>
      <c r="C349" s="23"/>
      <c r="D349" s="23"/>
      <c r="E349" s="23"/>
      <c r="F349" s="23"/>
      <c r="G349" s="9">
        <f>SUBTOTAL(9,G343:G348)</f>
        <v>2197718</v>
      </c>
    </row>
    <row r="350" spans="1:7" ht="24.95" customHeight="1"/>
    <row r="351" spans="1:7" ht="20.100000000000001" customHeight="1">
      <c r="A351" s="21" t="s">
        <v>464</v>
      </c>
      <c r="B351" s="21"/>
      <c r="C351" s="22" t="s">
        <v>298</v>
      </c>
      <c r="D351" s="22"/>
      <c r="E351" s="22"/>
      <c r="F351" s="22"/>
      <c r="G351" s="22"/>
    </row>
    <row r="352" spans="1:7" ht="20.100000000000001" customHeight="1">
      <c r="A352" s="21" t="s">
        <v>465</v>
      </c>
      <c r="B352" s="21"/>
      <c r="C352" s="22" t="s">
        <v>466</v>
      </c>
      <c r="D352" s="22"/>
      <c r="E352" s="22"/>
      <c r="F352" s="22"/>
      <c r="G352" s="22"/>
    </row>
    <row r="353" spans="1:7" ht="24.95" customHeight="1">
      <c r="A353" s="21" t="s">
        <v>467</v>
      </c>
      <c r="B353" s="21"/>
      <c r="C353" s="22" t="s">
        <v>439</v>
      </c>
      <c r="D353" s="22"/>
      <c r="E353" s="22"/>
      <c r="F353" s="22"/>
      <c r="G353" s="22"/>
    </row>
    <row r="354" spans="1:7" ht="15" customHeight="1"/>
    <row r="355" spans="1:7" ht="24.95" customHeight="1">
      <c r="A355" s="13" t="s">
        <v>753</v>
      </c>
      <c r="B355" s="13"/>
      <c r="C355" s="13"/>
      <c r="D355" s="13"/>
      <c r="E355" s="13"/>
      <c r="F355" s="13"/>
      <c r="G355" s="13"/>
    </row>
    <row r="356" spans="1:7" ht="15" customHeight="1"/>
    <row r="357" spans="1:7" ht="50.1" customHeight="1">
      <c r="A357" s="4" t="s">
        <v>375</v>
      </c>
      <c r="B357" s="19" t="s">
        <v>680</v>
      </c>
      <c r="C357" s="19"/>
      <c r="D357" s="4" t="s">
        <v>721</v>
      </c>
      <c r="E357" s="4" t="s">
        <v>722</v>
      </c>
      <c r="F357" s="4" t="s">
        <v>723</v>
      </c>
      <c r="G357" s="4" t="s">
        <v>724</v>
      </c>
    </row>
    <row r="358" spans="1:7" ht="15" customHeight="1">
      <c r="A358" s="4">
        <v>1</v>
      </c>
      <c r="B358" s="19">
        <v>2</v>
      </c>
      <c r="C358" s="19"/>
      <c r="D358" s="4">
        <v>3</v>
      </c>
      <c r="E358" s="4">
        <v>4</v>
      </c>
      <c r="F358" s="4">
        <v>5</v>
      </c>
      <c r="G358" s="4">
        <v>6</v>
      </c>
    </row>
    <row r="359" spans="1:7" ht="39.950000000000003" customHeight="1">
      <c r="A359" s="4" t="s">
        <v>519</v>
      </c>
      <c r="B359" s="24" t="s">
        <v>806</v>
      </c>
      <c r="C359" s="24"/>
      <c r="D359" s="4"/>
      <c r="E359" s="7">
        <v>8</v>
      </c>
      <c r="F359" s="7">
        <v>12500</v>
      </c>
      <c r="G359" s="7">
        <v>100000</v>
      </c>
    </row>
    <row r="360" spans="1:7" ht="24.95" customHeight="1">
      <c r="A360" s="23" t="s">
        <v>726</v>
      </c>
      <c r="B360" s="23"/>
      <c r="C360" s="23"/>
      <c r="D360" s="23"/>
      <c r="E360" s="9">
        <f>SUBTOTAL(9,E359:E359)</f>
        <v>8</v>
      </c>
      <c r="F360" s="9" t="s">
        <v>383</v>
      </c>
      <c r="G360" s="9">
        <f>SUBTOTAL(9,G359:G359)</f>
        <v>100000</v>
      </c>
    </row>
    <row r="361" spans="1:7" ht="24.95" customHeight="1">
      <c r="A361" s="23" t="s">
        <v>727</v>
      </c>
      <c r="B361" s="23"/>
      <c r="C361" s="23"/>
      <c r="D361" s="23"/>
      <c r="E361" s="23"/>
      <c r="F361" s="23"/>
      <c r="G361" s="9">
        <f>SUBTOTAL(9,G359:G360)</f>
        <v>100000</v>
      </c>
    </row>
    <row r="362" spans="1:7" ht="24.95" customHeight="1"/>
    <row r="363" spans="1:7" ht="20.100000000000001" customHeight="1">
      <c r="A363" s="21" t="s">
        <v>464</v>
      </c>
      <c r="B363" s="21"/>
      <c r="C363" s="22" t="s">
        <v>298</v>
      </c>
      <c r="D363" s="22"/>
      <c r="E363" s="22"/>
      <c r="F363" s="22"/>
      <c r="G363" s="22"/>
    </row>
    <row r="364" spans="1:7" ht="20.100000000000001" customHeight="1">
      <c r="A364" s="21" t="s">
        <v>465</v>
      </c>
      <c r="B364" s="21"/>
      <c r="C364" s="22" t="s">
        <v>466</v>
      </c>
      <c r="D364" s="22"/>
      <c r="E364" s="22"/>
      <c r="F364" s="22"/>
      <c r="G364" s="22"/>
    </row>
    <row r="365" spans="1:7" ht="24.95" customHeight="1">
      <c r="A365" s="21" t="s">
        <v>467</v>
      </c>
      <c r="B365" s="21"/>
      <c r="C365" s="22" t="s">
        <v>439</v>
      </c>
      <c r="D365" s="22"/>
      <c r="E365" s="22"/>
      <c r="F365" s="22"/>
      <c r="G365" s="22"/>
    </row>
    <row r="366" spans="1:7" ht="15" customHeight="1"/>
    <row r="367" spans="1:7" ht="24.95" customHeight="1">
      <c r="A367" s="13" t="s">
        <v>755</v>
      </c>
      <c r="B367" s="13"/>
      <c r="C367" s="13"/>
      <c r="D367" s="13"/>
      <c r="E367" s="13"/>
      <c r="F367" s="13"/>
      <c r="G367" s="13"/>
    </row>
    <row r="368" spans="1:7" ht="15" customHeight="1"/>
    <row r="369" spans="1:7" ht="50.1" customHeight="1">
      <c r="A369" s="4" t="s">
        <v>375</v>
      </c>
      <c r="B369" s="19" t="s">
        <v>680</v>
      </c>
      <c r="C369" s="19"/>
      <c r="D369" s="4" t="s">
        <v>721</v>
      </c>
      <c r="E369" s="4" t="s">
        <v>722</v>
      </c>
      <c r="F369" s="4" t="s">
        <v>723</v>
      </c>
      <c r="G369" s="4" t="s">
        <v>724</v>
      </c>
    </row>
    <row r="370" spans="1:7" ht="15" customHeight="1">
      <c r="A370" s="4">
        <v>1</v>
      </c>
      <c r="B370" s="19">
        <v>2</v>
      </c>
      <c r="C370" s="19"/>
      <c r="D370" s="4">
        <v>3</v>
      </c>
      <c r="E370" s="4">
        <v>4</v>
      </c>
      <c r="F370" s="4">
        <v>5</v>
      </c>
      <c r="G370" s="4">
        <v>6</v>
      </c>
    </row>
    <row r="371" spans="1:7" ht="39.950000000000003" customHeight="1">
      <c r="A371" s="4" t="s">
        <v>521</v>
      </c>
      <c r="B371" s="24" t="s">
        <v>807</v>
      </c>
      <c r="C371" s="24"/>
      <c r="D371" s="4"/>
      <c r="E371" s="7">
        <v>20</v>
      </c>
      <c r="F371" s="7">
        <v>5000</v>
      </c>
      <c r="G371" s="7">
        <v>100000</v>
      </c>
    </row>
    <row r="372" spans="1:7" ht="24.95" customHeight="1">
      <c r="A372" s="23" t="s">
        <v>726</v>
      </c>
      <c r="B372" s="23"/>
      <c r="C372" s="23"/>
      <c r="D372" s="23"/>
      <c r="E372" s="9">
        <f>SUBTOTAL(9,E371:E371)</f>
        <v>20</v>
      </c>
      <c r="F372" s="9" t="s">
        <v>383</v>
      </c>
      <c r="G372" s="9">
        <f>SUBTOTAL(9,G371:G371)</f>
        <v>100000</v>
      </c>
    </row>
    <row r="373" spans="1:7" ht="39.950000000000003" customHeight="1">
      <c r="A373" s="4" t="s">
        <v>523</v>
      </c>
      <c r="B373" s="24" t="s">
        <v>808</v>
      </c>
      <c r="C373" s="24"/>
      <c r="D373" s="4"/>
      <c r="E373" s="7">
        <v>4</v>
      </c>
      <c r="F373" s="7">
        <v>300000</v>
      </c>
      <c r="G373" s="7">
        <v>1200000</v>
      </c>
    </row>
    <row r="374" spans="1:7" ht="24.95" customHeight="1">
      <c r="A374" s="23" t="s">
        <v>726</v>
      </c>
      <c r="B374" s="23"/>
      <c r="C374" s="23"/>
      <c r="D374" s="23"/>
      <c r="E374" s="9">
        <f>SUBTOTAL(9,E373:E373)</f>
        <v>4</v>
      </c>
      <c r="F374" s="9" t="s">
        <v>383</v>
      </c>
      <c r="G374" s="9">
        <f>SUBTOTAL(9,G373:G373)</f>
        <v>1200000</v>
      </c>
    </row>
    <row r="375" spans="1:7" ht="39.950000000000003" customHeight="1">
      <c r="A375" s="4" t="s">
        <v>525</v>
      </c>
      <c r="B375" s="24" t="s">
        <v>809</v>
      </c>
      <c r="C375" s="24"/>
      <c r="D375" s="4"/>
      <c r="E375" s="7">
        <v>10</v>
      </c>
      <c r="F375" s="7">
        <v>10000</v>
      </c>
      <c r="G375" s="7">
        <v>100000</v>
      </c>
    </row>
    <row r="376" spans="1:7" ht="24.95" customHeight="1">
      <c r="A376" s="23" t="s">
        <v>726</v>
      </c>
      <c r="B376" s="23"/>
      <c r="C376" s="23"/>
      <c r="D376" s="23"/>
      <c r="E376" s="9">
        <f>SUBTOTAL(9,E375:E375)</f>
        <v>10</v>
      </c>
      <c r="F376" s="9" t="s">
        <v>383</v>
      </c>
      <c r="G376" s="9">
        <f>SUBTOTAL(9,G375:G375)</f>
        <v>100000</v>
      </c>
    </row>
    <row r="377" spans="1:7" ht="39.950000000000003" customHeight="1">
      <c r="A377" s="4" t="s">
        <v>527</v>
      </c>
      <c r="B377" s="24" t="s">
        <v>810</v>
      </c>
      <c r="C377" s="24"/>
      <c r="D377" s="4"/>
      <c r="E377" s="7">
        <v>4</v>
      </c>
      <c r="F377" s="7">
        <v>65000</v>
      </c>
      <c r="G377" s="7">
        <v>260000</v>
      </c>
    </row>
    <row r="378" spans="1:7" ht="24.95" customHeight="1">
      <c r="A378" s="23" t="s">
        <v>726</v>
      </c>
      <c r="B378" s="23"/>
      <c r="C378" s="23"/>
      <c r="D378" s="23"/>
      <c r="E378" s="9">
        <f>SUBTOTAL(9,E377:E377)</f>
        <v>4</v>
      </c>
      <c r="F378" s="9" t="s">
        <v>383</v>
      </c>
      <c r="G378" s="9">
        <f>SUBTOTAL(9,G377:G377)</f>
        <v>260000</v>
      </c>
    </row>
    <row r="379" spans="1:7" ht="60" customHeight="1">
      <c r="A379" s="4" t="s">
        <v>531</v>
      </c>
      <c r="B379" s="24" t="s">
        <v>811</v>
      </c>
      <c r="C379" s="24"/>
      <c r="D379" s="4"/>
      <c r="E379" s="7">
        <v>40</v>
      </c>
      <c r="F379" s="7">
        <v>7500</v>
      </c>
      <c r="G379" s="7">
        <v>300000</v>
      </c>
    </row>
    <row r="380" spans="1:7" ht="24.95" customHeight="1">
      <c r="A380" s="23" t="s">
        <v>726</v>
      </c>
      <c r="B380" s="23"/>
      <c r="C380" s="23"/>
      <c r="D380" s="23"/>
      <c r="E380" s="9">
        <f>SUBTOTAL(9,E379:E379)</f>
        <v>40</v>
      </c>
      <c r="F380" s="9" t="s">
        <v>383</v>
      </c>
      <c r="G380" s="9">
        <f>SUBTOTAL(9,G379:G379)</f>
        <v>300000</v>
      </c>
    </row>
    <row r="381" spans="1:7" ht="39.950000000000003" customHeight="1">
      <c r="A381" s="4" t="s">
        <v>533</v>
      </c>
      <c r="B381" s="24" t="s">
        <v>812</v>
      </c>
      <c r="C381" s="24"/>
      <c r="D381" s="4"/>
      <c r="E381" s="7">
        <v>20</v>
      </c>
      <c r="F381" s="7">
        <v>2000</v>
      </c>
      <c r="G381" s="7">
        <v>40000</v>
      </c>
    </row>
    <row r="382" spans="1:7" ht="24.95" customHeight="1">
      <c r="A382" s="23" t="s">
        <v>726</v>
      </c>
      <c r="B382" s="23"/>
      <c r="C382" s="23"/>
      <c r="D382" s="23"/>
      <c r="E382" s="9">
        <f>SUBTOTAL(9,E381:E381)</f>
        <v>20</v>
      </c>
      <c r="F382" s="9" t="s">
        <v>383</v>
      </c>
      <c r="G382" s="9">
        <f>SUBTOTAL(9,G381:G381)</f>
        <v>40000</v>
      </c>
    </row>
    <row r="383" spans="1:7" ht="24.95" customHeight="1">
      <c r="A383" s="23" t="s">
        <v>727</v>
      </c>
      <c r="B383" s="23"/>
      <c r="C383" s="23"/>
      <c r="D383" s="23"/>
      <c r="E383" s="23"/>
      <c r="F383" s="23"/>
      <c r="G383" s="9">
        <f>SUBTOTAL(9,G371:G382)</f>
        <v>2000000</v>
      </c>
    </row>
    <row r="384" spans="1:7" ht="24.95" customHeight="1"/>
    <row r="385" spans="1:7" ht="20.100000000000001" customHeight="1">
      <c r="A385" s="21" t="s">
        <v>464</v>
      </c>
      <c r="B385" s="21"/>
      <c r="C385" s="22" t="s">
        <v>298</v>
      </c>
      <c r="D385" s="22"/>
      <c r="E385" s="22"/>
      <c r="F385" s="22"/>
      <c r="G385" s="22"/>
    </row>
    <row r="386" spans="1:7" ht="20.100000000000001" customHeight="1">
      <c r="A386" s="21" t="s">
        <v>465</v>
      </c>
      <c r="B386" s="21"/>
      <c r="C386" s="22" t="s">
        <v>466</v>
      </c>
      <c r="D386" s="22"/>
      <c r="E386" s="22"/>
      <c r="F386" s="22"/>
      <c r="G386" s="22"/>
    </row>
    <row r="387" spans="1:7" ht="24.95" customHeight="1">
      <c r="A387" s="21" t="s">
        <v>467</v>
      </c>
      <c r="B387" s="21"/>
      <c r="C387" s="22" t="s">
        <v>439</v>
      </c>
      <c r="D387" s="22"/>
      <c r="E387" s="22"/>
      <c r="F387" s="22"/>
      <c r="G387" s="22"/>
    </row>
    <row r="388" spans="1:7" ht="15" customHeight="1"/>
    <row r="389" spans="1:7" ht="24.95" customHeight="1">
      <c r="A389" s="13" t="s">
        <v>765</v>
      </c>
      <c r="B389" s="13"/>
      <c r="C389" s="13"/>
      <c r="D389" s="13"/>
      <c r="E389" s="13"/>
      <c r="F389" s="13"/>
      <c r="G389" s="13"/>
    </row>
    <row r="390" spans="1:7" ht="15" customHeight="1"/>
    <row r="391" spans="1:7" ht="50.1" customHeight="1">
      <c r="A391" s="4" t="s">
        <v>375</v>
      </c>
      <c r="B391" s="19" t="s">
        <v>680</v>
      </c>
      <c r="C391" s="19"/>
      <c r="D391" s="4" t="s">
        <v>721</v>
      </c>
      <c r="E391" s="4" t="s">
        <v>722</v>
      </c>
      <c r="F391" s="4" t="s">
        <v>723</v>
      </c>
      <c r="G391" s="4" t="s">
        <v>724</v>
      </c>
    </row>
    <row r="392" spans="1:7" ht="15" customHeight="1">
      <c r="A392" s="4">
        <v>1</v>
      </c>
      <c r="B392" s="19">
        <v>2</v>
      </c>
      <c r="C392" s="19"/>
      <c r="D392" s="4">
        <v>3</v>
      </c>
      <c r="E392" s="4">
        <v>4</v>
      </c>
      <c r="F392" s="4">
        <v>5</v>
      </c>
      <c r="G392" s="4">
        <v>6</v>
      </c>
    </row>
    <row r="393" spans="1:7" ht="39.950000000000003" customHeight="1">
      <c r="A393" s="4" t="s">
        <v>537</v>
      </c>
      <c r="B393" s="24" t="s">
        <v>813</v>
      </c>
      <c r="C393" s="24"/>
      <c r="D393" s="4"/>
      <c r="E393" s="7">
        <v>2450</v>
      </c>
      <c r="F393" s="7">
        <v>65</v>
      </c>
      <c r="G393" s="7">
        <v>159250</v>
      </c>
    </row>
    <row r="394" spans="1:7" ht="24.95" customHeight="1">
      <c r="A394" s="23" t="s">
        <v>726</v>
      </c>
      <c r="B394" s="23"/>
      <c r="C394" s="23"/>
      <c r="D394" s="23"/>
      <c r="E394" s="9">
        <f>SUBTOTAL(9,E393:E393)</f>
        <v>2450</v>
      </c>
      <c r="F394" s="9" t="s">
        <v>383</v>
      </c>
      <c r="G394" s="9">
        <f>SUBTOTAL(9,G393:G393)</f>
        <v>159250</v>
      </c>
    </row>
    <row r="395" spans="1:7" ht="39.950000000000003" customHeight="1">
      <c r="A395" s="4" t="s">
        <v>588</v>
      </c>
      <c r="B395" s="24" t="s">
        <v>814</v>
      </c>
      <c r="C395" s="24"/>
      <c r="D395" s="4"/>
      <c r="E395" s="7">
        <v>1</v>
      </c>
      <c r="F395" s="7">
        <v>3500</v>
      </c>
      <c r="G395" s="7">
        <v>28000</v>
      </c>
    </row>
    <row r="396" spans="1:7" ht="24.95" customHeight="1">
      <c r="A396" s="23" t="s">
        <v>726</v>
      </c>
      <c r="B396" s="23"/>
      <c r="C396" s="23"/>
      <c r="D396" s="23"/>
      <c r="E396" s="9">
        <f>SUBTOTAL(9,E395:E395)</f>
        <v>1</v>
      </c>
      <c r="F396" s="9" t="s">
        <v>383</v>
      </c>
      <c r="G396" s="9">
        <f>SUBTOTAL(9,G395:G395)</f>
        <v>28000</v>
      </c>
    </row>
    <row r="397" spans="1:7" ht="39.950000000000003" customHeight="1">
      <c r="A397" s="4" t="s">
        <v>590</v>
      </c>
      <c r="B397" s="24" t="s">
        <v>815</v>
      </c>
      <c r="C397" s="24"/>
      <c r="D397" s="4"/>
      <c r="E397" s="7">
        <v>1</v>
      </c>
      <c r="F397" s="7">
        <v>1593.75</v>
      </c>
      <c r="G397" s="7">
        <v>12750</v>
      </c>
    </row>
    <row r="398" spans="1:7" ht="24.95" customHeight="1">
      <c r="A398" s="23" t="s">
        <v>726</v>
      </c>
      <c r="B398" s="23"/>
      <c r="C398" s="23"/>
      <c r="D398" s="23"/>
      <c r="E398" s="9">
        <f>SUBTOTAL(9,E397:E397)</f>
        <v>1</v>
      </c>
      <c r="F398" s="9" t="s">
        <v>383</v>
      </c>
      <c r="G398" s="9">
        <f>SUBTOTAL(9,G397:G397)</f>
        <v>12750</v>
      </c>
    </row>
    <row r="399" spans="1:7" ht="24.95" customHeight="1">
      <c r="A399" s="23" t="s">
        <v>727</v>
      </c>
      <c r="B399" s="23"/>
      <c r="C399" s="23"/>
      <c r="D399" s="23"/>
      <c r="E399" s="23"/>
      <c r="F399" s="23"/>
      <c r="G399" s="9">
        <f>SUBTOTAL(9,G393:G398)</f>
        <v>200000</v>
      </c>
    </row>
    <row r="400" spans="1:7" ht="24.95" customHeight="1"/>
    <row r="401" spans="1:7" ht="20.100000000000001" customHeight="1">
      <c r="A401" s="21" t="s">
        <v>464</v>
      </c>
      <c r="B401" s="21"/>
      <c r="C401" s="22" t="s">
        <v>298</v>
      </c>
      <c r="D401" s="22"/>
      <c r="E401" s="22"/>
      <c r="F401" s="22"/>
      <c r="G401" s="22"/>
    </row>
    <row r="402" spans="1:7" ht="20.100000000000001" customHeight="1">
      <c r="A402" s="21" t="s">
        <v>465</v>
      </c>
      <c r="B402" s="21"/>
      <c r="C402" s="22" t="s">
        <v>466</v>
      </c>
      <c r="D402" s="22"/>
      <c r="E402" s="22"/>
      <c r="F402" s="22"/>
      <c r="G402" s="22"/>
    </row>
    <row r="403" spans="1:7" ht="24.95" customHeight="1">
      <c r="A403" s="21" t="s">
        <v>467</v>
      </c>
      <c r="B403" s="21"/>
      <c r="C403" s="22" t="s">
        <v>439</v>
      </c>
      <c r="D403" s="22"/>
      <c r="E403" s="22"/>
      <c r="F403" s="22"/>
      <c r="G403" s="22"/>
    </row>
    <row r="404" spans="1:7" ht="15" customHeight="1"/>
    <row r="405" spans="1:7" ht="24.95" customHeight="1">
      <c r="A405" s="13" t="s">
        <v>776</v>
      </c>
      <c r="B405" s="13"/>
      <c r="C405" s="13"/>
      <c r="D405" s="13"/>
      <c r="E405" s="13"/>
      <c r="F405" s="13"/>
      <c r="G405" s="13"/>
    </row>
    <row r="406" spans="1:7" ht="15" customHeight="1"/>
    <row r="407" spans="1:7" ht="50.1" customHeight="1">
      <c r="A407" s="4" t="s">
        <v>375</v>
      </c>
      <c r="B407" s="19" t="s">
        <v>680</v>
      </c>
      <c r="C407" s="19"/>
      <c r="D407" s="4" t="s">
        <v>721</v>
      </c>
      <c r="E407" s="4" t="s">
        <v>722</v>
      </c>
      <c r="F407" s="4" t="s">
        <v>723</v>
      </c>
      <c r="G407" s="4" t="s">
        <v>724</v>
      </c>
    </row>
    <row r="408" spans="1:7" ht="15" customHeight="1">
      <c r="A408" s="4">
        <v>1</v>
      </c>
      <c r="B408" s="19">
        <v>2</v>
      </c>
      <c r="C408" s="19"/>
      <c r="D408" s="4">
        <v>3</v>
      </c>
      <c r="E408" s="4">
        <v>4</v>
      </c>
      <c r="F408" s="4">
        <v>5</v>
      </c>
      <c r="G408" s="4">
        <v>6</v>
      </c>
    </row>
    <row r="409" spans="1:7" ht="39.950000000000003" customHeight="1">
      <c r="A409" s="4" t="s">
        <v>549</v>
      </c>
      <c r="B409" s="24" t="s">
        <v>816</v>
      </c>
      <c r="C409" s="24"/>
      <c r="D409" s="4"/>
      <c r="E409" s="7">
        <v>375</v>
      </c>
      <c r="F409" s="7">
        <v>2000</v>
      </c>
      <c r="G409" s="7">
        <v>750000</v>
      </c>
    </row>
    <row r="410" spans="1:7" ht="24.95" customHeight="1">
      <c r="A410" s="23" t="s">
        <v>726</v>
      </c>
      <c r="B410" s="23"/>
      <c r="C410" s="23"/>
      <c r="D410" s="23"/>
      <c r="E410" s="9">
        <f>SUBTOTAL(9,E409:E409)</f>
        <v>375</v>
      </c>
      <c r="F410" s="9" t="s">
        <v>383</v>
      </c>
      <c r="G410" s="9">
        <f>SUBTOTAL(9,G409:G409)</f>
        <v>750000</v>
      </c>
    </row>
    <row r="411" spans="1:7" ht="39.950000000000003" customHeight="1">
      <c r="A411" s="4" t="s">
        <v>551</v>
      </c>
      <c r="B411" s="24" t="s">
        <v>817</v>
      </c>
      <c r="C411" s="24"/>
      <c r="D411" s="4"/>
      <c r="E411" s="7">
        <v>100</v>
      </c>
      <c r="F411" s="7">
        <v>500</v>
      </c>
      <c r="G411" s="7">
        <v>50000</v>
      </c>
    </row>
    <row r="412" spans="1:7" ht="24.95" customHeight="1">
      <c r="A412" s="23" t="s">
        <v>726</v>
      </c>
      <c r="B412" s="23"/>
      <c r="C412" s="23"/>
      <c r="D412" s="23"/>
      <c r="E412" s="9">
        <f>SUBTOTAL(9,E411:E411)</f>
        <v>100</v>
      </c>
      <c r="F412" s="9" t="s">
        <v>383</v>
      </c>
      <c r="G412" s="9">
        <f>SUBTOTAL(9,G411:G411)</f>
        <v>50000</v>
      </c>
    </row>
    <row r="413" spans="1:7" ht="39.950000000000003" customHeight="1">
      <c r="A413" s="4" t="s">
        <v>553</v>
      </c>
      <c r="B413" s="24" t="s">
        <v>818</v>
      </c>
      <c r="C413" s="24"/>
      <c r="D413" s="4"/>
      <c r="E413" s="7">
        <v>100</v>
      </c>
      <c r="F413" s="7">
        <v>2500</v>
      </c>
      <c r="G413" s="7">
        <v>250000</v>
      </c>
    </row>
    <row r="414" spans="1:7" ht="24.95" customHeight="1">
      <c r="A414" s="23" t="s">
        <v>726</v>
      </c>
      <c r="B414" s="23"/>
      <c r="C414" s="23"/>
      <c r="D414" s="23"/>
      <c r="E414" s="9">
        <f>SUBTOTAL(9,E413:E413)</f>
        <v>100</v>
      </c>
      <c r="F414" s="9" t="s">
        <v>383</v>
      </c>
      <c r="G414" s="9">
        <f>SUBTOTAL(9,G413:G413)</f>
        <v>250000</v>
      </c>
    </row>
    <row r="415" spans="1:7" ht="39.950000000000003" customHeight="1">
      <c r="A415" s="4" t="s">
        <v>573</v>
      </c>
      <c r="B415" s="24" t="s">
        <v>819</v>
      </c>
      <c r="C415" s="24"/>
      <c r="D415" s="4"/>
      <c r="E415" s="7">
        <v>100</v>
      </c>
      <c r="F415" s="7">
        <v>2500</v>
      </c>
      <c r="G415" s="7">
        <v>250000</v>
      </c>
    </row>
    <row r="416" spans="1:7" ht="24.95" customHeight="1">
      <c r="A416" s="23" t="s">
        <v>726</v>
      </c>
      <c r="B416" s="23"/>
      <c r="C416" s="23"/>
      <c r="D416" s="23"/>
      <c r="E416" s="9">
        <f>SUBTOTAL(9,E415:E415)</f>
        <v>100</v>
      </c>
      <c r="F416" s="9" t="s">
        <v>383</v>
      </c>
      <c r="G416" s="9">
        <f>SUBTOTAL(9,G415:G415)</f>
        <v>250000</v>
      </c>
    </row>
    <row r="417" spans="1:7" ht="39.950000000000003" customHeight="1">
      <c r="A417" s="4" t="s">
        <v>594</v>
      </c>
      <c r="B417" s="24" t="s">
        <v>820</v>
      </c>
      <c r="C417" s="24"/>
      <c r="D417" s="4"/>
      <c r="E417" s="7">
        <v>100</v>
      </c>
      <c r="F417" s="7">
        <v>3767.5</v>
      </c>
      <c r="G417" s="7">
        <v>376750</v>
      </c>
    </row>
    <row r="418" spans="1:7" ht="24.95" customHeight="1">
      <c r="A418" s="23" t="s">
        <v>726</v>
      </c>
      <c r="B418" s="23"/>
      <c r="C418" s="23"/>
      <c r="D418" s="23"/>
      <c r="E418" s="9">
        <f>SUBTOTAL(9,E417:E417)</f>
        <v>100</v>
      </c>
      <c r="F418" s="9" t="s">
        <v>383</v>
      </c>
      <c r="G418" s="9">
        <f>SUBTOTAL(9,G417:G417)</f>
        <v>376750</v>
      </c>
    </row>
    <row r="419" spans="1:7" ht="24.95" customHeight="1">
      <c r="A419" s="23" t="s">
        <v>727</v>
      </c>
      <c r="B419" s="23"/>
      <c r="C419" s="23"/>
      <c r="D419" s="23"/>
      <c r="E419" s="23"/>
      <c r="F419" s="23"/>
      <c r="G419" s="9">
        <f>SUBTOTAL(9,G409:G418)</f>
        <v>1676750</v>
      </c>
    </row>
    <row r="420" spans="1:7" ht="24.95" customHeight="1"/>
    <row r="421" spans="1:7" ht="20.100000000000001" customHeight="1">
      <c r="A421" s="21" t="s">
        <v>464</v>
      </c>
      <c r="B421" s="21"/>
      <c r="C421" s="22" t="s">
        <v>298</v>
      </c>
      <c r="D421" s="22"/>
      <c r="E421" s="22"/>
      <c r="F421" s="22"/>
      <c r="G421" s="22"/>
    </row>
    <row r="422" spans="1:7" ht="20.100000000000001" customHeight="1">
      <c r="A422" s="21" t="s">
        <v>465</v>
      </c>
      <c r="B422" s="21"/>
      <c r="C422" s="22" t="s">
        <v>466</v>
      </c>
      <c r="D422" s="22"/>
      <c r="E422" s="22"/>
      <c r="F422" s="22"/>
      <c r="G422" s="22"/>
    </row>
    <row r="423" spans="1:7" ht="24.95" customHeight="1">
      <c r="A423" s="21" t="s">
        <v>467</v>
      </c>
      <c r="B423" s="21"/>
      <c r="C423" s="22" t="s">
        <v>439</v>
      </c>
      <c r="D423" s="22"/>
      <c r="E423" s="22"/>
      <c r="F423" s="22"/>
      <c r="G423" s="22"/>
    </row>
    <row r="424" spans="1:7" ht="15" customHeight="1"/>
    <row r="425" spans="1:7" ht="24.95" customHeight="1">
      <c r="A425" s="13" t="s">
        <v>792</v>
      </c>
      <c r="B425" s="13"/>
      <c r="C425" s="13"/>
      <c r="D425" s="13"/>
      <c r="E425" s="13"/>
      <c r="F425" s="13"/>
      <c r="G425" s="13"/>
    </row>
    <row r="426" spans="1:7" ht="15" customHeight="1"/>
    <row r="427" spans="1:7" ht="50.1" customHeight="1">
      <c r="A427" s="4" t="s">
        <v>375</v>
      </c>
      <c r="B427" s="19" t="s">
        <v>680</v>
      </c>
      <c r="C427" s="19"/>
      <c r="D427" s="4" t="s">
        <v>721</v>
      </c>
      <c r="E427" s="4" t="s">
        <v>722</v>
      </c>
      <c r="F427" s="4" t="s">
        <v>723</v>
      </c>
      <c r="G427" s="4" t="s">
        <v>724</v>
      </c>
    </row>
    <row r="428" spans="1:7" ht="15" customHeight="1">
      <c r="A428" s="4">
        <v>1</v>
      </c>
      <c r="B428" s="19">
        <v>2</v>
      </c>
      <c r="C428" s="19"/>
      <c r="D428" s="4">
        <v>3</v>
      </c>
      <c r="E428" s="4">
        <v>4</v>
      </c>
      <c r="F428" s="4">
        <v>5</v>
      </c>
      <c r="G428" s="4">
        <v>6</v>
      </c>
    </row>
    <row r="429" spans="1:7" ht="39.950000000000003" customHeight="1">
      <c r="A429" s="4" t="s">
        <v>577</v>
      </c>
      <c r="B429" s="24" t="s">
        <v>821</v>
      </c>
      <c r="C429" s="24"/>
      <c r="D429" s="4"/>
      <c r="E429" s="7">
        <v>29</v>
      </c>
      <c r="F429" s="7">
        <v>3900</v>
      </c>
      <c r="G429" s="7">
        <v>113100</v>
      </c>
    </row>
    <row r="430" spans="1:7" ht="24.95" customHeight="1">
      <c r="A430" s="23" t="s">
        <v>726</v>
      </c>
      <c r="B430" s="23"/>
      <c r="C430" s="23"/>
      <c r="D430" s="23"/>
      <c r="E430" s="9">
        <f>SUBTOTAL(9,E429:E429)</f>
        <v>29</v>
      </c>
      <c r="F430" s="9" t="s">
        <v>383</v>
      </c>
      <c r="G430" s="9">
        <f>SUBTOTAL(9,G429:G429)</f>
        <v>113100</v>
      </c>
    </row>
    <row r="431" spans="1:7" ht="39.950000000000003" customHeight="1">
      <c r="A431" s="4" t="s">
        <v>592</v>
      </c>
      <c r="B431" s="24" t="s">
        <v>822</v>
      </c>
      <c r="C431" s="24"/>
      <c r="D431" s="4"/>
      <c r="E431" s="7">
        <v>29</v>
      </c>
      <c r="F431" s="7">
        <v>350</v>
      </c>
      <c r="G431" s="7">
        <v>10150</v>
      </c>
    </row>
    <row r="432" spans="1:7" ht="24.95" customHeight="1">
      <c r="A432" s="23" t="s">
        <v>726</v>
      </c>
      <c r="B432" s="23"/>
      <c r="C432" s="23"/>
      <c r="D432" s="23"/>
      <c r="E432" s="9">
        <f>SUBTOTAL(9,E431:E431)</f>
        <v>29</v>
      </c>
      <c r="F432" s="9" t="s">
        <v>383</v>
      </c>
      <c r="G432" s="9">
        <f>SUBTOTAL(9,G431:G431)</f>
        <v>10150</v>
      </c>
    </row>
    <row r="433" spans="1:7" ht="24.95" customHeight="1">
      <c r="A433" s="23" t="s">
        <v>727</v>
      </c>
      <c r="B433" s="23"/>
      <c r="C433" s="23"/>
      <c r="D433" s="23"/>
      <c r="E433" s="23"/>
      <c r="F433" s="23"/>
      <c r="G433" s="9">
        <f>SUBTOTAL(9,G429:G432)</f>
        <v>123250</v>
      </c>
    </row>
    <row r="434" spans="1:7" ht="24.95" customHeight="1"/>
    <row r="435" spans="1:7" ht="20.100000000000001" customHeight="1">
      <c r="A435" s="21" t="s">
        <v>464</v>
      </c>
      <c r="B435" s="21"/>
      <c r="C435" s="22" t="s">
        <v>347</v>
      </c>
      <c r="D435" s="22"/>
      <c r="E435" s="22"/>
      <c r="F435" s="22"/>
      <c r="G435" s="22"/>
    </row>
    <row r="436" spans="1:7" ht="20.100000000000001" customHeight="1">
      <c r="A436" s="21" t="s">
        <v>465</v>
      </c>
      <c r="B436" s="21"/>
      <c r="C436" s="22" t="s">
        <v>674</v>
      </c>
      <c r="D436" s="22"/>
      <c r="E436" s="22"/>
      <c r="F436" s="22"/>
      <c r="G436" s="22"/>
    </row>
    <row r="437" spans="1:7" ht="24.95" customHeight="1">
      <c r="A437" s="21" t="s">
        <v>467</v>
      </c>
      <c r="B437" s="21"/>
      <c r="C437" s="22" t="s">
        <v>439</v>
      </c>
      <c r="D437" s="22"/>
      <c r="E437" s="22"/>
      <c r="F437" s="22"/>
      <c r="G437" s="22"/>
    </row>
    <row r="438" spans="1:7" ht="15" customHeight="1"/>
    <row r="439" spans="1:7" ht="24.95" customHeight="1">
      <c r="A439" s="13" t="s">
        <v>730</v>
      </c>
      <c r="B439" s="13"/>
      <c r="C439" s="13"/>
      <c r="D439" s="13"/>
      <c r="E439" s="13"/>
      <c r="F439" s="13"/>
      <c r="G439" s="13"/>
    </row>
    <row r="440" spans="1:7" ht="15" customHeight="1"/>
    <row r="441" spans="1:7" ht="50.1" customHeight="1">
      <c r="A441" s="4" t="s">
        <v>375</v>
      </c>
      <c r="B441" s="19" t="s">
        <v>680</v>
      </c>
      <c r="C441" s="19"/>
      <c r="D441" s="4" t="s">
        <v>721</v>
      </c>
      <c r="E441" s="4" t="s">
        <v>722</v>
      </c>
      <c r="F441" s="4" t="s">
        <v>723</v>
      </c>
      <c r="G441" s="4" t="s">
        <v>724</v>
      </c>
    </row>
    <row r="442" spans="1:7" ht="15" customHeight="1">
      <c r="A442" s="4">
        <v>1</v>
      </c>
      <c r="B442" s="19">
        <v>2</v>
      </c>
      <c r="C442" s="19"/>
      <c r="D442" s="4">
        <v>3</v>
      </c>
      <c r="E442" s="4">
        <v>4</v>
      </c>
      <c r="F442" s="4">
        <v>5</v>
      </c>
      <c r="G442" s="4">
        <v>6</v>
      </c>
    </row>
    <row r="443" spans="1:7" ht="39.950000000000003" customHeight="1">
      <c r="A443" s="4" t="s">
        <v>480</v>
      </c>
      <c r="B443" s="24" t="s">
        <v>731</v>
      </c>
      <c r="C443" s="24"/>
      <c r="D443" s="4"/>
      <c r="E443" s="7">
        <v>150</v>
      </c>
      <c r="F443" s="7">
        <v>11</v>
      </c>
      <c r="G443" s="7">
        <v>1650</v>
      </c>
    </row>
    <row r="444" spans="1:7" ht="39.950000000000003" customHeight="1">
      <c r="A444" s="4" t="s">
        <v>480</v>
      </c>
      <c r="B444" s="24" t="s">
        <v>731</v>
      </c>
      <c r="C444" s="24"/>
      <c r="D444" s="4"/>
      <c r="E444" s="7">
        <v>368.472374785</v>
      </c>
      <c r="F444" s="7">
        <v>2594.5500000000002</v>
      </c>
      <c r="G444" s="7">
        <v>956020</v>
      </c>
    </row>
    <row r="445" spans="1:7" ht="24.95" customHeight="1">
      <c r="A445" s="23" t="s">
        <v>726</v>
      </c>
      <c r="B445" s="23"/>
      <c r="C445" s="23"/>
      <c r="D445" s="23"/>
      <c r="E445" s="9">
        <f>SUBTOTAL(9,E443:E444)</f>
        <v>518.47237478500006</v>
      </c>
      <c r="F445" s="9" t="s">
        <v>383</v>
      </c>
      <c r="G445" s="9">
        <f>SUBTOTAL(9,G443:G444)</f>
        <v>957670</v>
      </c>
    </row>
    <row r="446" spans="1:7" ht="39.950000000000003" customHeight="1">
      <c r="A446" s="4" t="s">
        <v>481</v>
      </c>
      <c r="B446" s="24" t="s">
        <v>823</v>
      </c>
      <c r="C446" s="24"/>
      <c r="D446" s="4"/>
      <c r="E446" s="7">
        <v>2000</v>
      </c>
      <c r="F446" s="7">
        <v>6</v>
      </c>
      <c r="G446" s="7">
        <v>12000</v>
      </c>
    </row>
    <row r="447" spans="1:7" ht="39.950000000000003" customHeight="1">
      <c r="A447" s="4" t="s">
        <v>481</v>
      </c>
      <c r="B447" s="24" t="s">
        <v>823</v>
      </c>
      <c r="C447" s="24"/>
      <c r="D447" s="4"/>
      <c r="E447" s="7">
        <v>62479.218999999997</v>
      </c>
      <c r="F447" s="7">
        <v>10</v>
      </c>
      <c r="G447" s="7">
        <v>624792.18999999994</v>
      </c>
    </row>
    <row r="448" spans="1:7" ht="24.95" customHeight="1">
      <c r="A448" s="23" t="s">
        <v>726</v>
      </c>
      <c r="B448" s="23"/>
      <c r="C448" s="23"/>
      <c r="D448" s="23"/>
      <c r="E448" s="9">
        <f>SUBTOTAL(9,E446:E447)</f>
        <v>64479.218999999997</v>
      </c>
      <c r="F448" s="9" t="s">
        <v>383</v>
      </c>
      <c r="G448" s="9">
        <f>SUBTOTAL(9,G446:G447)</f>
        <v>636792.18999999994</v>
      </c>
    </row>
    <row r="449" spans="1:7" ht="24.95" customHeight="1">
      <c r="A449" s="23" t="s">
        <v>727</v>
      </c>
      <c r="B449" s="23"/>
      <c r="C449" s="23"/>
      <c r="D449" s="23"/>
      <c r="E449" s="23"/>
      <c r="F449" s="23"/>
      <c r="G449" s="9">
        <f>SUBTOTAL(9,G443:G448)</f>
        <v>1594462.19</v>
      </c>
    </row>
    <row r="450" spans="1:7" ht="24.95" customHeight="1"/>
    <row r="451" spans="1:7" ht="20.100000000000001" customHeight="1">
      <c r="A451" s="21" t="s">
        <v>464</v>
      </c>
      <c r="B451" s="21"/>
      <c r="C451" s="22" t="s">
        <v>347</v>
      </c>
      <c r="D451" s="22"/>
      <c r="E451" s="22"/>
      <c r="F451" s="22"/>
      <c r="G451" s="22"/>
    </row>
    <row r="452" spans="1:7" ht="20.100000000000001" customHeight="1">
      <c r="A452" s="21" t="s">
        <v>465</v>
      </c>
      <c r="B452" s="21"/>
      <c r="C452" s="22" t="s">
        <v>466</v>
      </c>
      <c r="D452" s="22"/>
      <c r="E452" s="22"/>
      <c r="F452" s="22"/>
      <c r="G452" s="22"/>
    </row>
    <row r="453" spans="1:7" ht="24.95" customHeight="1">
      <c r="A453" s="21" t="s">
        <v>467</v>
      </c>
      <c r="B453" s="21"/>
      <c r="C453" s="22" t="s">
        <v>439</v>
      </c>
      <c r="D453" s="22"/>
      <c r="E453" s="22"/>
      <c r="F453" s="22"/>
      <c r="G453" s="22"/>
    </row>
    <row r="454" spans="1:7" ht="15" customHeight="1"/>
    <row r="455" spans="1:7" ht="24.95" customHeight="1">
      <c r="A455" s="13" t="s">
        <v>730</v>
      </c>
      <c r="B455" s="13"/>
      <c r="C455" s="13"/>
      <c r="D455" s="13"/>
      <c r="E455" s="13"/>
      <c r="F455" s="13"/>
      <c r="G455" s="13"/>
    </row>
    <row r="456" spans="1:7" ht="15" customHeight="1"/>
    <row r="457" spans="1:7" ht="50.1" customHeight="1">
      <c r="A457" s="4" t="s">
        <v>375</v>
      </c>
      <c r="B457" s="19" t="s">
        <v>680</v>
      </c>
      <c r="C457" s="19"/>
      <c r="D457" s="4" t="s">
        <v>721</v>
      </c>
      <c r="E457" s="4" t="s">
        <v>722</v>
      </c>
      <c r="F457" s="4" t="s">
        <v>723</v>
      </c>
      <c r="G457" s="4" t="s">
        <v>724</v>
      </c>
    </row>
    <row r="458" spans="1:7" ht="15" customHeight="1">
      <c r="A458" s="4">
        <v>1</v>
      </c>
      <c r="B458" s="19">
        <v>2</v>
      </c>
      <c r="C458" s="19"/>
      <c r="D458" s="4">
        <v>3</v>
      </c>
      <c r="E458" s="4">
        <v>4</v>
      </c>
      <c r="F458" s="4">
        <v>5</v>
      </c>
      <c r="G458" s="4">
        <v>6</v>
      </c>
    </row>
    <row r="459" spans="1:7" ht="39.950000000000003" customHeight="1">
      <c r="A459" s="4" t="s">
        <v>481</v>
      </c>
      <c r="B459" s="24" t="s">
        <v>824</v>
      </c>
      <c r="C459" s="24"/>
      <c r="D459" s="4"/>
      <c r="E459" s="7">
        <v>364265.86800000002</v>
      </c>
      <c r="F459" s="7">
        <v>10</v>
      </c>
      <c r="G459" s="7">
        <v>3642658.68</v>
      </c>
    </row>
    <row r="460" spans="1:7" ht="24.95" customHeight="1">
      <c r="A460" s="23" t="s">
        <v>726</v>
      </c>
      <c r="B460" s="23"/>
      <c r="C460" s="23"/>
      <c r="D460" s="23"/>
      <c r="E460" s="9">
        <f>SUBTOTAL(9,E459:E459)</f>
        <v>364265.86800000002</v>
      </c>
      <c r="F460" s="9" t="s">
        <v>383</v>
      </c>
      <c r="G460" s="9">
        <f>SUBTOTAL(9,G459:G459)</f>
        <v>3642658.68</v>
      </c>
    </row>
    <row r="461" spans="1:7" ht="39.950000000000003" customHeight="1">
      <c r="A461" s="4" t="s">
        <v>605</v>
      </c>
      <c r="B461" s="24" t="s">
        <v>800</v>
      </c>
      <c r="C461" s="24"/>
      <c r="D461" s="4"/>
      <c r="E461" s="7">
        <v>1432</v>
      </c>
      <c r="F461" s="7">
        <v>2594</v>
      </c>
      <c r="G461" s="7">
        <v>3714608</v>
      </c>
    </row>
    <row r="462" spans="1:7" ht="24.95" customHeight="1">
      <c r="A462" s="23" t="s">
        <v>726</v>
      </c>
      <c r="B462" s="23"/>
      <c r="C462" s="23"/>
      <c r="D462" s="23"/>
      <c r="E462" s="9">
        <f>SUBTOTAL(9,E461:E461)</f>
        <v>1432</v>
      </c>
      <c r="F462" s="9" t="s">
        <v>383</v>
      </c>
      <c r="G462" s="9">
        <f>SUBTOTAL(9,G461:G461)</f>
        <v>3714608</v>
      </c>
    </row>
    <row r="463" spans="1:7" ht="24.95" customHeight="1">
      <c r="A463" s="23" t="s">
        <v>727</v>
      </c>
      <c r="B463" s="23"/>
      <c r="C463" s="23"/>
      <c r="D463" s="23"/>
      <c r="E463" s="23"/>
      <c r="F463" s="23"/>
      <c r="G463" s="9">
        <f>SUBTOTAL(9,G459:G462)</f>
        <v>7357266.6799999997</v>
      </c>
    </row>
    <row r="464" spans="1:7" ht="24.95" customHeight="1"/>
    <row r="465" spans="1:7" ht="20.100000000000001" customHeight="1">
      <c r="A465" s="21" t="s">
        <v>464</v>
      </c>
      <c r="B465" s="21"/>
      <c r="C465" s="22" t="s">
        <v>298</v>
      </c>
      <c r="D465" s="22"/>
      <c r="E465" s="22"/>
      <c r="F465" s="22"/>
      <c r="G465" s="22"/>
    </row>
    <row r="466" spans="1:7" ht="20.100000000000001" customHeight="1">
      <c r="A466" s="21" t="s">
        <v>465</v>
      </c>
      <c r="B466" s="21"/>
      <c r="C466" s="22" t="s">
        <v>674</v>
      </c>
      <c r="D466" s="22"/>
      <c r="E466" s="22"/>
      <c r="F466" s="22"/>
      <c r="G466" s="22"/>
    </row>
    <row r="467" spans="1:7" ht="24.95" customHeight="1">
      <c r="A467" s="21" t="s">
        <v>467</v>
      </c>
      <c r="B467" s="21"/>
      <c r="C467" s="22" t="s">
        <v>442</v>
      </c>
      <c r="D467" s="22"/>
      <c r="E467" s="22"/>
      <c r="F467" s="22"/>
      <c r="G467" s="22"/>
    </row>
    <row r="468" spans="1:7" ht="15" customHeight="1"/>
    <row r="469" spans="1:7" ht="24.95" customHeight="1">
      <c r="A469" s="13" t="s">
        <v>720</v>
      </c>
      <c r="B469" s="13"/>
      <c r="C469" s="13"/>
      <c r="D469" s="13"/>
      <c r="E469" s="13"/>
      <c r="F469" s="13"/>
      <c r="G469" s="13"/>
    </row>
    <row r="470" spans="1:7" ht="15" customHeight="1"/>
    <row r="471" spans="1:7" ht="50.1" customHeight="1">
      <c r="A471" s="4" t="s">
        <v>375</v>
      </c>
      <c r="B471" s="19" t="s">
        <v>680</v>
      </c>
      <c r="C471" s="19"/>
      <c r="D471" s="4" t="s">
        <v>721</v>
      </c>
      <c r="E471" s="4" t="s">
        <v>722</v>
      </c>
      <c r="F471" s="4" t="s">
        <v>723</v>
      </c>
      <c r="G471" s="4" t="s">
        <v>724</v>
      </c>
    </row>
    <row r="472" spans="1:7" ht="15" customHeight="1">
      <c r="A472" s="4">
        <v>1</v>
      </c>
      <c r="B472" s="19">
        <v>2</v>
      </c>
      <c r="C472" s="19"/>
      <c r="D472" s="4">
        <v>3</v>
      </c>
      <c r="E472" s="4">
        <v>4</v>
      </c>
      <c r="F472" s="4">
        <v>5</v>
      </c>
      <c r="G472" s="4">
        <v>6</v>
      </c>
    </row>
    <row r="473" spans="1:7" ht="20.100000000000001" customHeight="1">
      <c r="A473" s="4" t="s">
        <v>380</v>
      </c>
      <c r="B473" s="24" t="s">
        <v>725</v>
      </c>
      <c r="C473" s="24"/>
      <c r="D473" s="4" t="s">
        <v>59</v>
      </c>
      <c r="E473" s="7">
        <v>12</v>
      </c>
      <c r="F473" s="7">
        <v>3600</v>
      </c>
      <c r="G473" s="7">
        <v>129600</v>
      </c>
    </row>
    <row r="474" spans="1:7" ht="20.100000000000001" customHeight="1">
      <c r="A474" s="4" t="s">
        <v>380</v>
      </c>
      <c r="B474" s="24" t="s">
        <v>725</v>
      </c>
      <c r="C474" s="24"/>
      <c r="D474" s="4" t="s">
        <v>59</v>
      </c>
      <c r="E474" s="7">
        <v>3</v>
      </c>
      <c r="F474" s="7">
        <v>10000</v>
      </c>
      <c r="G474" s="7">
        <v>30000</v>
      </c>
    </row>
    <row r="475" spans="1:7" ht="20.100000000000001" customHeight="1">
      <c r="A475" s="4" t="s">
        <v>380</v>
      </c>
      <c r="B475" s="24" t="s">
        <v>725</v>
      </c>
      <c r="C475" s="24"/>
      <c r="D475" s="4" t="s">
        <v>59</v>
      </c>
      <c r="E475" s="7">
        <v>10</v>
      </c>
      <c r="F475" s="7">
        <v>500</v>
      </c>
      <c r="G475" s="7">
        <v>20000</v>
      </c>
    </row>
    <row r="476" spans="1:7" ht="20.100000000000001" customHeight="1">
      <c r="A476" s="4" t="s">
        <v>380</v>
      </c>
      <c r="B476" s="24" t="s">
        <v>725</v>
      </c>
      <c r="C476" s="24"/>
      <c r="D476" s="4" t="s">
        <v>59</v>
      </c>
      <c r="E476" s="7">
        <v>10</v>
      </c>
      <c r="F476" s="7">
        <v>1010</v>
      </c>
      <c r="G476" s="7">
        <v>40400</v>
      </c>
    </row>
    <row r="477" spans="1:7" ht="24.95" customHeight="1">
      <c r="A477" s="23" t="s">
        <v>726</v>
      </c>
      <c r="B477" s="23"/>
      <c r="C477" s="23"/>
      <c r="D477" s="23"/>
      <c r="E477" s="9">
        <f>SUBTOTAL(9,E473:E476)</f>
        <v>35</v>
      </c>
      <c r="F477" s="9" t="s">
        <v>383</v>
      </c>
      <c r="G477" s="9">
        <f>SUBTOTAL(9,G473:G476)</f>
        <v>220000</v>
      </c>
    </row>
    <row r="478" spans="1:7" ht="24.95" customHeight="1">
      <c r="A478" s="23" t="s">
        <v>727</v>
      </c>
      <c r="B478" s="23"/>
      <c r="C478" s="23"/>
      <c r="D478" s="23"/>
      <c r="E478" s="23"/>
      <c r="F478" s="23"/>
      <c r="G478" s="9">
        <f>SUBTOTAL(9,G473:G477)</f>
        <v>220000</v>
      </c>
    </row>
    <row r="479" spans="1:7" ht="24.95" customHeight="1"/>
    <row r="480" spans="1:7" ht="20.100000000000001" customHeight="1">
      <c r="A480" s="21" t="s">
        <v>464</v>
      </c>
      <c r="B480" s="21"/>
      <c r="C480" s="22" t="s">
        <v>298</v>
      </c>
      <c r="D480" s="22"/>
      <c r="E480" s="22"/>
      <c r="F480" s="22"/>
      <c r="G480" s="22"/>
    </row>
    <row r="481" spans="1:7" ht="20.100000000000001" customHeight="1">
      <c r="A481" s="21" t="s">
        <v>465</v>
      </c>
      <c r="B481" s="21"/>
      <c r="C481" s="22" t="s">
        <v>674</v>
      </c>
      <c r="D481" s="22"/>
      <c r="E481" s="22"/>
      <c r="F481" s="22"/>
      <c r="G481" s="22"/>
    </row>
    <row r="482" spans="1:7" ht="24.95" customHeight="1">
      <c r="A482" s="21" t="s">
        <v>467</v>
      </c>
      <c r="B482" s="21"/>
      <c r="C482" s="22" t="s">
        <v>442</v>
      </c>
      <c r="D482" s="22"/>
      <c r="E482" s="22"/>
      <c r="F482" s="22"/>
      <c r="G482" s="22"/>
    </row>
    <row r="483" spans="1:7" ht="15" customHeight="1"/>
    <row r="484" spans="1:7" ht="24.95" customHeight="1">
      <c r="A484" s="13" t="s">
        <v>728</v>
      </c>
      <c r="B484" s="13"/>
      <c r="C484" s="13"/>
      <c r="D484" s="13"/>
      <c r="E484" s="13"/>
      <c r="F484" s="13"/>
      <c r="G484" s="13"/>
    </row>
    <row r="485" spans="1:7" ht="15" customHeight="1"/>
    <row r="486" spans="1:7" ht="50.1" customHeight="1">
      <c r="A486" s="4" t="s">
        <v>375</v>
      </c>
      <c r="B486" s="19" t="s">
        <v>680</v>
      </c>
      <c r="C486" s="19"/>
      <c r="D486" s="4" t="s">
        <v>721</v>
      </c>
      <c r="E486" s="4" t="s">
        <v>722</v>
      </c>
      <c r="F486" s="4" t="s">
        <v>723</v>
      </c>
      <c r="G486" s="4" t="s">
        <v>724</v>
      </c>
    </row>
    <row r="487" spans="1:7" ht="15" customHeight="1">
      <c r="A487" s="4">
        <v>1</v>
      </c>
      <c r="B487" s="19">
        <v>2</v>
      </c>
      <c r="C487" s="19"/>
      <c r="D487" s="4">
        <v>3</v>
      </c>
      <c r="E487" s="4">
        <v>4</v>
      </c>
      <c r="F487" s="4">
        <v>5</v>
      </c>
      <c r="G487" s="4">
        <v>6</v>
      </c>
    </row>
    <row r="488" spans="1:7" ht="20.100000000000001" customHeight="1">
      <c r="A488" s="4" t="s">
        <v>479</v>
      </c>
      <c r="B488" s="24" t="s">
        <v>729</v>
      </c>
      <c r="C488" s="24"/>
      <c r="D488" s="4" t="s">
        <v>59</v>
      </c>
      <c r="E488" s="7">
        <v>4</v>
      </c>
      <c r="F488" s="7">
        <v>100000</v>
      </c>
      <c r="G488" s="7">
        <v>400000</v>
      </c>
    </row>
    <row r="489" spans="1:7" ht="20.100000000000001" customHeight="1">
      <c r="A489" s="4" t="s">
        <v>479</v>
      </c>
      <c r="B489" s="24" t="s">
        <v>729</v>
      </c>
      <c r="C489" s="24"/>
      <c r="D489" s="4" t="s">
        <v>59</v>
      </c>
      <c r="E489" s="7">
        <v>7</v>
      </c>
      <c r="F489" s="7">
        <v>100000</v>
      </c>
      <c r="G489" s="7">
        <v>700000</v>
      </c>
    </row>
    <row r="490" spans="1:7" ht="20.100000000000001" customHeight="1">
      <c r="A490" s="4" t="s">
        <v>479</v>
      </c>
      <c r="B490" s="24" t="s">
        <v>729</v>
      </c>
      <c r="C490" s="24"/>
      <c r="D490" s="4" t="s">
        <v>59</v>
      </c>
      <c r="E490" s="7">
        <v>5</v>
      </c>
      <c r="F490" s="7">
        <v>20000</v>
      </c>
      <c r="G490" s="7">
        <v>100000</v>
      </c>
    </row>
    <row r="491" spans="1:7" ht="24.95" customHeight="1">
      <c r="A491" s="23" t="s">
        <v>726</v>
      </c>
      <c r="B491" s="23"/>
      <c r="C491" s="23"/>
      <c r="D491" s="23"/>
      <c r="E491" s="9">
        <f>SUBTOTAL(9,E488:E490)</f>
        <v>16</v>
      </c>
      <c r="F491" s="9" t="s">
        <v>383</v>
      </c>
      <c r="G491" s="9">
        <f>SUBTOTAL(9,G488:G490)</f>
        <v>1200000</v>
      </c>
    </row>
    <row r="492" spans="1:7" ht="24.95" customHeight="1">
      <c r="A492" s="23" t="s">
        <v>727</v>
      </c>
      <c r="B492" s="23"/>
      <c r="C492" s="23"/>
      <c r="D492" s="23"/>
      <c r="E492" s="23"/>
      <c r="F492" s="23"/>
      <c r="G492" s="9">
        <f>SUBTOTAL(9,G488:G491)</f>
        <v>1200000</v>
      </c>
    </row>
    <row r="493" spans="1:7" ht="24.95" customHeight="1"/>
    <row r="494" spans="1:7" ht="20.100000000000001" customHeight="1">
      <c r="A494" s="21" t="s">
        <v>464</v>
      </c>
      <c r="B494" s="21"/>
      <c r="C494" s="22" t="s">
        <v>298</v>
      </c>
      <c r="D494" s="22"/>
      <c r="E494" s="22"/>
      <c r="F494" s="22"/>
      <c r="G494" s="22"/>
    </row>
    <row r="495" spans="1:7" ht="20.100000000000001" customHeight="1">
      <c r="A495" s="21" t="s">
        <v>465</v>
      </c>
      <c r="B495" s="21"/>
      <c r="C495" s="22" t="s">
        <v>674</v>
      </c>
      <c r="D495" s="22"/>
      <c r="E495" s="22"/>
      <c r="F495" s="22"/>
      <c r="G495" s="22"/>
    </row>
    <row r="496" spans="1:7" ht="24.95" customHeight="1">
      <c r="A496" s="21" t="s">
        <v>467</v>
      </c>
      <c r="B496" s="21"/>
      <c r="C496" s="22" t="s">
        <v>442</v>
      </c>
      <c r="D496" s="22"/>
      <c r="E496" s="22"/>
      <c r="F496" s="22"/>
      <c r="G496" s="22"/>
    </row>
    <row r="497" spans="1:7" ht="15" customHeight="1"/>
    <row r="498" spans="1:7" ht="24.95" customHeight="1">
      <c r="A498" s="13" t="s">
        <v>730</v>
      </c>
      <c r="B498" s="13"/>
      <c r="C498" s="13"/>
      <c r="D498" s="13"/>
      <c r="E498" s="13"/>
      <c r="F498" s="13"/>
      <c r="G498" s="13"/>
    </row>
    <row r="499" spans="1:7" ht="15" customHeight="1"/>
    <row r="500" spans="1:7" ht="50.1" customHeight="1">
      <c r="A500" s="4" t="s">
        <v>375</v>
      </c>
      <c r="B500" s="19" t="s">
        <v>680</v>
      </c>
      <c r="C500" s="19"/>
      <c r="D500" s="4" t="s">
        <v>721</v>
      </c>
      <c r="E500" s="4" t="s">
        <v>722</v>
      </c>
      <c r="F500" s="4" t="s">
        <v>723</v>
      </c>
      <c r="G500" s="4" t="s">
        <v>724</v>
      </c>
    </row>
    <row r="501" spans="1:7" ht="15" customHeight="1">
      <c r="A501" s="4">
        <v>1</v>
      </c>
      <c r="B501" s="19">
        <v>2</v>
      </c>
      <c r="C501" s="19"/>
      <c r="D501" s="4">
        <v>3</v>
      </c>
      <c r="E501" s="4">
        <v>4</v>
      </c>
      <c r="F501" s="4">
        <v>5</v>
      </c>
      <c r="G501" s="4">
        <v>6</v>
      </c>
    </row>
    <row r="502" spans="1:7" ht="39.950000000000003" customHeight="1">
      <c r="A502" s="4" t="s">
        <v>480</v>
      </c>
      <c r="B502" s="24" t="s">
        <v>731</v>
      </c>
      <c r="C502" s="24"/>
      <c r="D502" s="4" t="s">
        <v>59</v>
      </c>
      <c r="E502" s="7">
        <v>1998.1538461499999</v>
      </c>
      <c r="F502" s="7">
        <v>32.5</v>
      </c>
      <c r="G502" s="7">
        <v>64940</v>
      </c>
    </row>
    <row r="503" spans="1:7" ht="39.950000000000003" customHeight="1">
      <c r="A503" s="4" t="s">
        <v>480</v>
      </c>
      <c r="B503" s="24" t="s">
        <v>731</v>
      </c>
      <c r="C503" s="24"/>
      <c r="D503" s="4" t="s">
        <v>59</v>
      </c>
      <c r="E503" s="7">
        <v>12</v>
      </c>
      <c r="F503" s="7">
        <v>1666.6666600000001</v>
      </c>
      <c r="G503" s="7">
        <v>20000</v>
      </c>
    </row>
    <row r="504" spans="1:7" ht="39.950000000000003" customHeight="1">
      <c r="A504" s="4" t="s">
        <v>480</v>
      </c>
      <c r="B504" s="24" t="s">
        <v>731</v>
      </c>
      <c r="C504" s="24"/>
      <c r="D504" s="4" t="s">
        <v>59</v>
      </c>
      <c r="E504" s="7">
        <v>3280</v>
      </c>
      <c r="F504" s="7">
        <v>11.5</v>
      </c>
      <c r="G504" s="7">
        <v>37720</v>
      </c>
    </row>
    <row r="505" spans="1:7" ht="39.950000000000003" customHeight="1">
      <c r="A505" s="4" t="s">
        <v>480</v>
      </c>
      <c r="B505" s="24" t="s">
        <v>731</v>
      </c>
      <c r="C505" s="24"/>
      <c r="D505" s="4" t="s">
        <v>59</v>
      </c>
      <c r="E505" s="7">
        <v>10</v>
      </c>
      <c r="F505" s="7">
        <v>1000</v>
      </c>
      <c r="G505" s="7">
        <v>10000</v>
      </c>
    </row>
    <row r="506" spans="1:7" ht="24.95" customHeight="1">
      <c r="A506" s="23" t="s">
        <v>726</v>
      </c>
      <c r="B506" s="23"/>
      <c r="C506" s="23"/>
      <c r="D506" s="23"/>
      <c r="E506" s="9">
        <f>SUBTOTAL(9,E502:E505)</f>
        <v>5300.1538461500004</v>
      </c>
      <c r="F506" s="9" t="s">
        <v>383</v>
      </c>
      <c r="G506" s="9">
        <f>SUBTOTAL(9,G502:G505)</f>
        <v>132660</v>
      </c>
    </row>
    <row r="507" spans="1:7" ht="24.95" customHeight="1">
      <c r="A507" s="23" t="s">
        <v>727</v>
      </c>
      <c r="B507" s="23"/>
      <c r="C507" s="23"/>
      <c r="D507" s="23"/>
      <c r="E507" s="23"/>
      <c r="F507" s="23"/>
      <c r="G507" s="9">
        <f>SUBTOTAL(9,G502:G506)</f>
        <v>132660</v>
      </c>
    </row>
    <row r="508" spans="1:7" ht="24.95" customHeight="1"/>
    <row r="509" spans="1:7" ht="20.100000000000001" customHeight="1">
      <c r="A509" s="21" t="s">
        <v>464</v>
      </c>
      <c r="B509" s="21"/>
      <c r="C509" s="22" t="s">
        <v>298</v>
      </c>
      <c r="D509" s="22"/>
      <c r="E509" s="22"/>
      <c r="F509" s="22"/>
      <c r="G509" s="22"/>
    </row>
    <row r="510" spans="1:7" ht="20.100000000000001" customHeight="1">
      <c r="A510" s="21" t="s">
        <v>465</v>
      </c>
      <c r="B510" s="21"/>
      <c r="C510" s="22" t="s">
        <v>674</v>
      </c>
      <c r="D510" s="22"/>
      <c r="E510" s="22"/>
      <c r="F510" s="22"/>
      <c r="G510" s="22"/>
    </row>
    <row r="511" spans="1:7" ht="24.95" customHeight="1">
      <c r="A511" s="21" t="s">
        <v>467</v>
      </c>
      <c r="B511" s="21"/>
      <c r="C511" s="22" t="s">
        <v>442</v>
      </c>
      <c r="D511" s="22"/>
      <c r="E511" s="22"/>
      <c r="F511" s="22"/>
      <c r="G511" s="22"/>
    </row>
    <row r="512" spans="1:7" ht="15" customHeight="1"/>
    <row r="513" spans="1:7" ht="24.95" customHeight="1">
      <c r="A513" s="13" t="s">
        <v>732</v>
      </c>
      <c r="B513" s="13"/>
      <c r="C513" s="13"/>
      <c r="D513" s="13"/>
      <c r="E513" s="13"/>
      <c r="F513" s="13"/>
      <c r="G513" s="13"/>
    </row>
    <row r="514" spans="1:7" ht="15" customHeight="1"/>
    <row r="515" spans="1:7" ht="50.1" customHeight="1">
      <c r="A515" s="4" t="s">
        <v>375</v>
      </c>
      <c r="B515" s="19" t="s">
        <v>680</v>
      </c>
      <c r="C515" s="19"/>
      <c r="D515" s="4" t="s">
        <v>721</v>
      </c>
      <c r="E515" s="4" t="s">
        <v>722</v>
      </c>
      <c r="F515" s="4" t="s">
        <v>723</v>
      </c>
      <c r="G515" s="4" t="s">
        <v>724</v>
      </c>
    </row>
    <row r="516" spans="1:7" ht="15" customHeight="1">
      <c r="A516" s="4">
        <v>1</v>
      </c>
      <c r="B516" s="19">
        <v>2</v>
      </c>
      <c r="C516" s="19"/>
      <c r="D516" s="4">
        <v>3</v>
      </c>
      <c r="E516" s="4">
        <v>4</v>
      </c>
      <c r="F516" s="4">
        <v>5</v>
      </c>
      <c r="G516" s="4">
        <v>6</v>
      </c>
    </row>
    <row r="517" spans="1:7" ht="20.100000000000001" customHeight="1">
      <c r="A517" s="4" t="s">
        <v>482</v>
      </c>
      <c r="B517" s="24" t="s">
        <v>733</v>
      </c>
      <c r="C517" s="24"/>
      <c r="D517" s="4" t="s">
        <v>59</v>
      </c>
      <c r="E517" s="7">
        <v>5</v>
      </c>
      <c r="F517" s="7">
        <v>40000</v>
      </c>
      <c r="G517" s="7">
        <v>800000</v>
      </c>
    </row>
    <row r="518" spans="1:7" ht="24.95" customHeight="1">
      <c r="A518" s="23" t="s">
        <v>726</v>
      </c>
      <c r="B518" s="23"/>
      <c r="C518" s="23"/>
      <c r="D518" s="23"/>
      <c r="E518" s="9">
        <f>SUBTOTAL(9,E517:E517)</f>
        <v>5</v>
      </c>
      <c r="F518" s="9" t="s">
        <v>383</v>
      </c>
      <c r="G518" s="9">
        <f>SUBTOTAL(9,G517:G517)</f>
        <v>800000</v>
      </c>
    </row>
    <row r="519" spans="1:7" ht="39.950000000000003" customHeight="1">
      <c r="A519" s="4" t="s">
        <v>483</v>
      </c>
      <c r="B519" s="24" t="s">
        <v>734</v>
      </c>
      <c r="C519" s="24"/>
      <c r="D519" s="4" t="s">
        <v>59</v>
      </c>
      <c r="E519" s="7">
        <v>12</v>
      </c>
      <c r="F519" s="7">
        <v>45000</v>
      </c>
      <c r="G519" s="7">
        <v>1620000</v>
      </c>
    </row>
    <row r="520" spans="1:7" ht="24.95" customHeight="1">
      <c r="A520" s="23" t="s">
        <v>726</v>
      </c>
      <c r="B520" s="23"/>
      <c r="C520" s="23"/>
      <c r="D520" s="23"/>
      <c r="E520" s="9">
        <f>SUBTOTAL(9,E519:E519)</f>
        <v>12</v>
      </c>
      <c r="F520" s="9" t="s">
        <v>383</v>
      </c>
      <c r="G520" s="9">
        <f>SUBTOTAL(9,G519:G519)</f>
        <v>1620000</v>
      </c>
    </row>
    <row r="521" spans="1:7" ht="39.950000000000003" customHeight="1">
      <c r="A521" s="4" t="s">
        <v>484</v>
      </c>
      <c r="B521" s="24" t="s">
        <v>735</v>
      </c>
      <c r="C521" s="24"/>
      <c r="D521" s="4" t="s">
        <v>59</v>
      </c>
      <c r="E521" s="7">
        <v>12</v>
      </c>
      <c r="F521" s="7">
        <v>13000</v>
      </c>
      <c r="G521" s="7">
        <v>468000</v>
      </c>
    </row>
    <row r="522" spans="1:7" ht="24.95" customHeight="1">
      <c r="A522" s="23" t="s">
        <v>726</v>
      </c>
      <c r="B522" s="23"/>
      <c r="C522" s="23"/>
      <c r="D522" s="23"/>
      <c r="E522" s="9">
        <f>SUBTOTAL(9,E521:E521)</f>
        <v>12</v>
      </c>
      <c r="F522" s="9" t="s">
        <v>383</v>
      </c>
      <c r="G522" s="9">
        <f>SUBTOTAL(9,G521:G521)</f>
        <v>468000</v>
      </c>
    </row>
    <row r="523" spans="1:7" ht="20.100000000000001" customHeight="1">
      <c r="A523" s="4" t="s">
        <v>485</v>
      </c>
      <c r="B523" s="24" t="s">
        <v>736</v>
      </c>
      <c r="C523" s="24"/>
      <c r="D523" s="4" t="s">
        <v>59</v>
      </c>
      <c r="E523" s="7">
        <v>2</v>
      </c>
      <c r="F523" s="7">
        <v>28000</v>
      </c>
      <c r="G523" s="7">
        <v>112000</v>
      </c>
    </row>
    <row r="524" spans="1:7" ht="24.95" customHeight="1">
      <c r="A524" s="23" t="s">
        <v>726</v>
      </c>
      <c r="B524" s="23"/>
      <c r="C524" s="23"/>
      <c r="D524" s="23"/>
      <c r="E524" s="9">
        <f>SUBTOTAL(9,E523:E523)</f>
        <v>2</v>
      </c>
      <c r="F524" s="9" t="s">
        <v>383</v>
      </c>
      <c r="G524" s="9">
        <f>SUBTOTAL(9,G523:G523)</f>
        <v>112000</v>
      </c>
    </row>
    <row r="525" spans="1:7" ht="24.95" customHeight="1">
      <c r="A525" s="23" t="s">
        <v>727</v>
      </c>
      <c r="B525" s="23"/>
      <c r="C525" s="23"/>
      <c r="D525" s="23"/>
      <c r="E525" s="23"/>
      <c r="F525" s="23"/>
      <c r="G525" s="9">
        <f>SUBTOTAL(9,G517:G524)</f>
        <v>3000000</v>
      </c>
    </row>
    <row r="526" spans="1:7" ht="24.95" customHeight="1"/>
    <row r="527" spans="1:7" ht="20.100000000000001" customHeight="1">
      <c r="A527" s="21" t="s">
        <v>464</v>
      </c>
      <c r="B527" s="21"/>
      <c r="C527" s="22" t="s">
        <v>298</v>
      </c>
      <c r="D527" s="22"/>
      <c r="E527" s="22"/>
      <c r="F527" s="22"/>
      <c r="G527" s="22"/>
    </row>
    <row r="528" spans="1:7" ht="20.100000000000001" customHeight="1">
      <c r="A528" s="21" t="s">
        <v>465</v>
      </c>
      <c r="B528" s="21"/>
      <c r="C528" s="22" t="s">
        <v>674</v>
      </c>
      <c r="D528" s="22"/>
      <c r="E528" s="22"/>
      <c r="F528" s="22"/>
      <c r="G528" s="22"/>
    </row>
    <row r="529" spans="1:7" ht="24.95" customHeight="1">
      <c r="A529" s="21" t="s">
        <v>467</v>
      </c>
      <c r="B529" s="21"/>
      <c r="C529" s="22" t="s">
        <v>442</v>
      </c>
      <c r="D529" s="22"/>
      <c r="E529" s="22"/>
      <c r="F529" s="22"/>
      <c r="G529" s="22"/>
    </row>
    <row r="530" spans="1:7" ht="15" customHeight="1"/>
    <row r="531" spans="1:7" ht="24.95" customHeight="1">
      <c r="A531" s="13" t="s">
        <v>737</v>
      </c>
      <c r="B531" s="13"/>
      <c r="C531" s="13"/>
      <c r="D531" s="13"/>
      <c r="E531" s="13"/>
      <c r="F531" s="13"/>
      <c r="G531" s="13"/>
    </row>
    <row r="532" spans="1:7" ht="15" customHeight="1"/>
    <row r="533" spans="1:7" ht="50.1" customHeight="1">
      <c r="A533" s="4" t="s">
        <v>375</v>
      </c>
      <c r="B533" s="19" t="s">
        <v>680</v>
      </c>
      <c r="C533" s="19"/>
      <c r="D533" s="4" t="s">
        <v>721</v>
      </c>
      <c r="E533" s="4" t="s">
        <v>722</v>
      </c>
      <c r="F533" s="4" t="s">
        <v>723</v>
      </c>
      <c r="G533" s="4" t="s">
        <v>724</v>
      </c>
    </row>
    <row r="534" spans="1:7" ht="15" customHeight="1">
      <c r="A534" s="4">
        <v>1</v>
      </c>
      <c r="B534" s="19">
        <v>2</v>
      </c>
      <c r="C534" s="19"/>
      <c r="D534" s="4">
        <v>3</v>
      </c>
      <c r="E534" s="4">
        <v>4</v>
      </c>
      <c r="F534" s="4">
        <v>5</v>
      </c>
      <c r="G534" s="4">
        <v>6</v>
      </c>
    </row>
    <row r="535" spans="1:7" ht="39.950000000000003" customHeight="1">
      <c r="A535" s="4" t="s">
        <v>486</v>
      </c>
      <c r="B535" s="24" t="s">
        <v>738</v>
      </c>
      <c r="C535" s="24"/>
      <c r="D535" s="4" t="s">
        <v>59</v>
      </c>
      <c r="E535" s="7">
        <v>10</v>
      </c>
      <c r="F535" s="7">
        <v>5000</v>
      </c>
      <c r="G535" s="7">
        <v>50000</v>
      </c>
    </row>
    <row r="536" spans="1:7" ht="39.950000000000003" customHeight="1">
      <c r="A536" s="4" t="s">
        <v>486</v>
      </c>
      <c r="B536" s="24" t="s">
        <v>738</v>
      </c>
      <c r="C536" s="24"/>
      <c r="D536" s="4" t="s">
        <v>59</v>
      </c>
      <c r="E536" s="7">
        <v>10</v>
      </c>
      <c r="F536" s="7">
        <v>5625</v>
      </c>
      <c r="G536" s="7">
        <v>450000</v>
      </c>
    </row>
    <row r="537" spans="1:7" ht="39.950000000000003" customHeight="1">
      <c r="A537" s="4" t="s">
        <v>486</v>
      </c>
      <c r="B537" s="24" t="s">
        <v>738</v>
      </c>
      <c r="C537" s="24"/>
      <c r="D537" s="4" t="s">
        <v>59</v>
      </c>
      <c r="E537" s="7">
        <v>10</v>
      </c>
      <c r="F537" s="7">
        <v>5000</v>
      </c>
      <c r="G537" s="7">
        <v>50000</v>
      </c>
    </row>
    <row r="538" spans="1:7" ht="39.950000000000003" customHeight="1">
      <c r="A538" s="4" t="s">
        <v>486</v>
      </c>
      <c r="B538" s="24" t="s">
        <v>738</v>
      </c>
      <c r="C538" s="24"/>
      <c r="D538" s="4" t="s">
        <v>59</v>
      </c>
      <c r="E538" s="7">
        <v>2</v>
      </c>
      <c r="F538" s="7">
        <v>25000</v>
      </c>
      <c r="G538" s="7">
        <v>50000</v>
      </c>
    </row>
    <row r="539" spans="1:7" ht="39.950000000000003" customHeight="1">
      <c r="A539" s="4" t="s">
        <v>486</v>
      </c>
      <c r="B539" s="24" t="s">
        <v>738</v>
      </c>
      <c r="C539" s="24"/>
      <c r="D539" s="4" t="s">
        <v>59</v>
      </c>
      <c r="E539" s="7">
        <v>10</v>
      </c>
      <c r="F539" s="7">
        <v>5000</v>
      </c>
      <c r="G539" s="7">
        <v>50000</v>
      </c>
    </row>
    <row r="540" spans="1:7" ht="39.950000000000003" customHeight="1">
      <c r="A540" s="4" t="s">
        <v>486</v>
      </c>
      <c r="B540" s="24" t="s">
        <v>738</v>
      </c>
      <c r="C540" s="24"/>
      <c r="D540" s="4" t="s">
        <v>59</v>
      </c>
      <c r="E540" s="7">
        <v>1</v>
      </c>
      <c r="F540" s="7">
        <v>50000</v>
      </c>
      <c r="G540" s="7">
        <v>50000</v>
      </c>
    </row>
    <row r="541" spans="1:7" ht="39.950000000000003" customHeight="1">
      <c r="A541" s="4" t="s">
        <v>486</v>
      </c>
      <c r="B541" s="24" t="s">
        <v>738</v>
      </c>
      <c r="C541" s="24"/>
      <c r="D541" s="4" t="s">
        <v>59</v>
      </c>
      <c r="E541" s="7">
        <v>20</v>
      </c>
      <c r="F541" s="7">
        <v>7500</v>
      </c>
      <c r="G541" s="7">
        <v>150000</v>
      </c>
    </row>
    <row r="542" spans="1:7" ht="39.950000000000003" customHeight="1">
      <c r="A542" s="4" t="s">
        <v>486</v>
      </c>
      <c r="B542" s="24" t="s">
        <v>738</v>
      </c>
      <c r="C542" s="24"/>
      <c r="D542" s="4" t="s">
        <v>59</v>
      </c>
      <c r="E542" s="7">
        <v>4</v>
      </c>
      <c r="F542" s="7">
        <v>87500</v>
      </c>
      <c r="G542" s="7">
        <v>700000</v>
      </c>
    </row>
    <row r="543" spans="1:7" ht="39.950000000000003" customHeight="1">
      <c r="A543" s="4" t="s">
        <v>486</v>
      </c>
      <c r="B543" s="24" t="s">
        <v>738</v>
      </c>
      <c r="C543" s="24"/>
      <c r="D543" s="4" t="s">
        <v>59</v>
      </c>
      <c r="E543" s="7">
        <v>10</v>
      </c>
      <c r="F543" s="7">
        <v>2000</v>
      </c>
      <c r="G543" s="7">
        <v>20000</v>
      </c>
    </row>
    <row r="544" spans="1:7" ht="39.950000000000003" customHeight="1">
      <c r="A544" s="4" t="s">
        <v>486</v>
      </c>
      <c r="B544" s="24" t="s">
        <v>738</v>
      </c>
      <c r="C544" s="24"/>
      <c r="D544" s="4" t="s">
        <v>59</v>
      </c>
      <c r="E544" s="7">
        <v>1</v>
      </c>
      <c r="F544" s="7">
        <v>30000</v>
      </c>
      <c r="G544" s="7">
        <v>150000</v>
      </c>
    </row>
    <row r="545" spans="1:7" ht="24.95" customHeight="1">
      <c r="A545" s="23" t="s">
        <v>726</v>
      </c>
      <c r="B545" s="23"/>
      <c r="C545" s="23"/>
      <c r="D545" s="23"/>
      <c r="E545" s="9">
        <f>SUBTOTAL(9,E535:E544)</f>
        <v>78</v>
      </c>
      <c r="F545" s="9" t="s">
        <v>383</v>
      </c>
      <c r="G545" s="9">
        <f>SUBTOTAL(9,G535:G544)</f>
        <v>1720000</v>
      </c>
    </row>
    <row r="546" spans="1:7" ht="39.950000000000003" customHeight="1">
      <c r="A546" s="4" t="s">
        <v>497</v>
      </c>
      <c r="B546" s="24" t="s">
        <v>740</v>
      </c>
      <c r="C546" s="24"/>
      <c r="D546" s="4" t="s">
        <v>59</v>
      </c>
      <c r="E546" s="7">
        <v>1</v>
      </c>
      <c r="F546" s="7">
        <v>20000</v>
      </c>
      <c r="G546" s="7">
        <v>100000</v>
      </c>
    </row>
    <row r="547" spans="1:7" ht="24.95" customHeight="1">
      <c r="A547" s="23" t="s">
        <v>726</v>
      </c>
      <c r="B547" s="23"/>
      <c r="C547" s="23"/>
      <c r="D547" s="23"/>
      <c r="E547" s="9">
        <f>SUBTOTAL(9,E546:E546)</f>
        <v>1</v>
      </c>
      <c r="F547" s="9" t="s">
        <v>383</v>
      </c>
      <c r="G547" s="9">
        <f>SUBTOTAL(9,G546:G546)</f>
        <v>100000</v>
      </c>
    </row>
    <row r="548" spans="1:7" ht="39.950000000000003" customHeight="1">
      <c r="A548" s="4" t="s">
        <v>499</v>
      </c>
      <c r="B548" s="24" t="s">
        <v>741</v>
      </c>
      <c r="C548" s="24"/>
      <c r="D548" s="4" t="s">
        <v>59</v>
      </c>
      <c r="E548" s="7">
        <v>10</v>
      </c>
      <c r="F548" s="7">
        <v>2000</v>
      </c>
      <c r="G548" s="7">
        <v>20000</v>
      </c>
    </row>
    <row r="549" spans="1:7" ht="24.95" customHeight="1">
      <c r="A549" s="23" t="s">
        <v>726</v>
      </c>
      <c r="B549" s="23"/>
      <c r="C549" s="23"/>
      <c r="D549" s="23"/>
      <c r="E549" s="9">
        <f>SUBTOTAL(9,E548:E548)</f>
        <v>10</v>
      </c>
      <c r="F549" s="9" t="s">
        <v>383</v>
      </c>
      <c r="G549" s="9">
        <f>SUBTOTAL(9,G548:G548)</f>
        <v>20000</v>
      </c>
    </row>
    <row r="550" spans="1:7" ht="20.100000000000001" customHeight="1">
      <c r="A550" s="4" t="s">
        <v>501</v>
      </c>
      <c r="B550" s="24" t="s">
        <v>742</v>
      </c>
      <c r="C550" s="24"/>
      <c r="D550" s="4" t="s">
        <v>59</v>
      </c>
      <c r="E550" s="7">
        <v>2</v>
      </c>
      <c r="F550" s="7">
        <v>1500</v>
      </c>
      <c r="G550" s="7">
        <v>60000</v>
      </c>
    </row>
    <row r="551" spans="1:7" ht="24.95" customHeight="1">
      <c r="A551" s="23" t="s">
        <v>726</v>
      </c>
      <c r="B551" s="23"/>
      <c r="C551" s="23"/>
      <c r="D551" s="23"/>
      <c r="E551" s="9">
        <f>SUBTOTAL(9,E550:E550)</f>
        <v>2</v>
      </c>
      <c r="F551" s="9" t="s">
        <v>383</v>
      </c>
      <c r="G551" s="9">
        <f>SUBTOTAL(9,G550:G550)</f>
        <v>60000</v>
      </c>
    </row>
    <row r="552" spans="1:7" ht="39.950000000000003" customHeight="1">
      <c r="A552" s="4" t="s">
        <v>503</v>
      </c>
      <c r="B552" s="24" t="s">
        <v>743</v>
      </c>
      <c r="C552" s="24"/>
      <c r="D552" s="4" t="s">
        <v>59</v>
      </c>
      <c r="E552" s="7">
        <v>1</v>
      </c>
      <c r="F552" s="7">
        <v>10000</v>
      </c>
      <c r="G552" s="7">
        <v>100000</v>
      </c>
    </row>
    <row r="553" spans="1:7" ht="24.95" customHeight="1">
      <c r="A553" s="23" t="s">
        <v>726</v>
      </c>
      <c r="B553" s="23"/>
      <c r="C553" s="23"/>
      <c r="D553" s="23"/>
      <c r="E553" s="9">
        <f>SUBTOTAL(9,E552:E552)</f>
        <v>1</v>
      </c>
      <c r="F553" s="9" t="s">
        <v>383</v>
      </c>
      <c r="G553" s="9">
        <f>SUBTOTAL(9,G552:G552)</f>
        <v>100000</v>
      </c>
    </row>
    <row r="554" spans="1:7" ht="39.950000000000003" customHeight="1">
      <c r="A554" s="4" t="s">
        <v>505</v>
      </c>
      <c r="B554" s="24" t="s">
        <v>744</v>
      </c>
      <c r="C554" s="24"/>
      <c r="D554" s="4" t="s">
        <v>59</v>
      </c>
      <c r="E554" s="7">
        <v>12</v>
      </c>
      <c r="F554" s="7">
        <v>25000</v>
      </c>
      <c r="G554" s="7">
        <v>300000</v>
      </c>
    </row>
    <row r="555" spans="1:7" ht="24.95" customHeight="1">
      <c r="A555" s="23" t="s">
        <v>726</v>
      </c>
      <c r="B555" s="23"/>
      <c r="C555" s="23"/>
      <c r="D555" s="23"/>
      <c r="E555" s="9">
        <f>SUBTOTAL(9,E554:E554)</f>
        <v>12</v>
      </c>
      <c r="F555" s="9" t="s">
        <v>383</v>
      </c>
      <c r="G555" s="9">
        <f>SUBTOTAL(9,G554:G554)</f>
        <v>300000</v>
      </c>
    </row>
    <row r="556" spans="1:7" ht="39.950000000000003" customHeight="1">
      <c r="A556" s="4" t="s">
        <v>507</v>
      </c>
      <c r="B556" s="24" t="s">
        <v>745</v>
      </c>
      <c r="C556" s="24"/>
      <c r="D556" s="4" t="s">
        <v>59</v>
      </c>
      <c r="E556" s="7">
        <v>10</v>
      </c>
      <c r="F556" s="7">
        <v>2000</v>
      </c>
      <c r="G556" s="7">
        <v>20000</v>
      </c>
    </row>
    <row r="557" spans="1:7" ht="24.95" customHeight="1">
      <c r="A557" s="23" t="s">
        <v>726</v>
      </c>
      <c r="B557" s="23"/>
      <c r="C557" s="23"/>
      <c r="D557" s="23"/>
      <c r="E557" s="9">
        <f>SUBTOTAL(9,E556:E556)</f>
        <v>10</v>
      </c>
      <c r="F557" s="9" t="s">
        <v>383</v>
      </c>
      <c r="G557" s="9">
        <f>SUBTOTAL(9,G556:G556)</f>
        <v>20000</v>
      </c>
    </row>
    <row r="558" spans="1:7" ht="24.95" customHeight="1">
      <c r="A558" s="23" t="s">
        <v>727</v>
      </c>
      <c r="B558" s="23"/>
      <c r="C558" s="23"/>
      <c r="D558" s="23"/>
      <c r="E558" s="23"/>
      <c r="F558" s="23"/>
      <c r="G558" s="9">
        <f>SUBTOTAL(9,G535:G557)</f>
        <v>2320000</v>
      </c>
    </row>
    <row r="559" spans="1:7" ht="24.95" customHeight="1"/>
    <row r="560" spans="1:7" ht="20.100000000000001" customHeight="1">
      <c r="A560" s="21" t="s">
        <v>464</v>
      </c>
      <c r="B560" s="21"/>
      <c r="C560" s="22" t="s">
        <v>298</v>
      </c>
      <c r="D560" s="22"/>
      <c r="E560" s="22"/>
      <c r="F560" s="22"/>
      <c r="G560" s="22"/>
    </row>
    <row r="561" spans="1:7" ht="20.100000000000001" customHeight="1">
      <c r="A561" s="21" t="s">
        <v>465</v>
      </c>
      <c r="B561" s="21"/>
      <c r="C561" s="22" t="s">
        <v>674</v>
      </c>
      <c r="D561" s="22"/>
      <c r="E561" s="22"/>
      <c r="F561" s="22"/>
      <c r="G561" s="22"/>
    </row>
    <row r="562" spans="1:7" ht="24.95" customHeight="1">
      <c r="A562" s="21" t="s">
        <v>467</v>
      </c>
      <c r="B562" s="21"/>
      <c r="C562" s="22" t="s">
        <v>442</v>
      </c>
      <c r="D562" s="22"/>
      <c r="E562" s="22"/>
      <c r="F562" s="22"/>
      <c r="G562" s="22"/>
    </row>
    <row r="563" spans="1:7" ht="15" customHeight="1"/>
    <row r="564" spans="1:7" ht="24.95" customHeight="1">
      <c r="A564" s="13" t="s">
        <v>746</v>
      </c>
      <c r="B564" s="13"/>
      <c r="C564" s="13"/>
      <c r="D564" s="13"/>
      <c r="E564" s="13"/>
      <c r="F564" s="13"/>
      <c r="G564" s="13"/>
    </row>
    <row r="565" spans="1:7" ht="15" customHeight="1"/>
    <row r="566" spans="1:7" ht="50.1" customHeight="1">
      <c r="A566" s="4" t="s">
        <v>375</v>
      </c>
      <c r="B566" s="19" t="s">
        <v>680</v>
      </c>
      <c r="C566" s="19"/>
      <c r="D566" s="4" t="s">
        <v>721</v>
      </c>
      <c r="E566" s="4" t="s">
        <v>722</v>
      </c>
      <c r="F566" s="4" t="s">
        <v>723</v>
      </c>
      <c r="G566" s="4" t="s">
        <v>724</v>
      </c>
    </row>
    <row r="567" spans="1:7" ht="15" customHeight="1">
      <c r="A567" s="4">
        <v>1</v>
      </c>
      <c r="B567" s="19">
        <v>2</v>
      </c>
      <c r="C567" s="19"/>
      <c r="D567" s="4">
        <v>3</v>
      </c>
      <c r="E567" s="4">
        <v>4</v>
      </c>
      <c r="F567" s="4">
        <v>5</v>
      </c>
      <c r="G567" s="4">
        <v>6</v>
      </c>
    </row>
    <row r="568" spans="1:7" ht="39.950000000000003" customHeight="1">
      <c r="A568" s="4" t="s">
        <v>509</v>
      </c>
      <c r="B568" s="24" t="s">
        <v>747</v>
      </c>
      <c r="C568" s="24"/>
      <c r="D568" s="4" t="s">
        <v>59</v>
      </c>
      <c r="E568" s="7">
        <v>1</v>
      </c>
      <c r="F568" s="7">
        <v>70000</v>
      </c>
      <c r="G568" s="7">
        <v>7000000</v>
      </c>
    </row>
    <row r="569" spans="1:7" ht="39.950000000000003" customHeight="1">
      <c r="A569" s="4" t="s">
        <v>509</v>
      </c>
      <c r="B569" s="24" t="s">
        <v>747</v>
      </c>
      <c r="C569" s="24"/>
      <c r="D569" s="4" t="s">
        <v>59</v>
      </c>
      <c r="E569" s="7">
        <v>1</v>
      </c>
      <c r="F569" s="7">
        <v>6640</v>
      </c>
      <c r="G569" s="7">
        <v>33200</v>
      </c>
    </row>
    <row r="570" spans="1:7" ht="39.950000000000003" customHeight="1">
      <c r="A570" s="4" t="s">
        <v>509</v>
      </c>
      <c r="B570" s="24" t="s">
        <v>747</v>
      </c>
      <c r="C570" s="24"/>
      <c r="D570" s="4" t="s">
        <v>59</v>
      </c>
      <c r="E570" s="7">
        <v>10</v>
      </c>
      <c r="F570" s="7">
        <v>15000</v>
      </c>
      <c r="G570" s="7">
        <v>150000</v>
      </c>
    </row>
    <row r="571" spans="1:7" ht="24.95" customHeight="1">
      <c r="A571" s="23" t="s">
        <v>726</v>
      </c>
      <c r="B571" s="23"/>
      <c r="C571" s="23"/>
      <c r="D571" s="23"/>
      <c r="E571" s="9">
        <f>SUBTOTAL(9,E568:E570)</f>
        <v>12</v>
      </c>
      <c r="F571" s="9" t="s">
        <v>383</v>
      </c>
      <c r="G571" s="9">
        <f>SUBTOTAL(9,G568:G570)</f>
        <v>7183200</v>
      </c>
    </row>
    <row r="572" spans="1:7" ht="39.950000000000003" customHeight="1">
      <c r="A572" s="4" t="s">
        <v>510</v>
      </c>
      <c r="B572" s="24" t="s">
        <v>748</v>
      </c>
      <c r="C572" s="24"/>
      <c r="D572" s="4" t="s">
        <v>59</v>
      </c>
      <c r="E572" s="7">
        <v>10</v>
      </c>
      <c r="F572" s="7">
        <v>12000</v>
      </c>
      <c r="G572" s="7">
        <v>2400000</v>
      </c>
    </row>
    <row r="573" spans="1:7" ht="24.95" customHeight="1">
      <c r="A573" s="23" t="s">
        <v>726</v>
      </c>
      <c r="B573" s="23"/>
      <c r="C573" s="23"/>
      <c r="D573" s="23"/>
      <c r="E573" s="9">
        <f>SUBTOTAL(9,E572:E572)</f>
        <v>10</v>
      </c>
      <c r="F573" s="9" t="s">
        <v>383</v>
      </c>
      <c r="G573" s="9">
        <f>SUBTOTAL(9,G572:G572)</f>
        <v>2400000</v>
      </c>
    </row>
    <row r="574" spans="1:7" ht="20.100000000000001" customHeight="1">
      <c r="A574" s="4" t="s">
        <v>512</v>
      </c>
      <c r="B574" s="24" t="s">
        <v>749</v>
      </c>
      <c r="C574" s="24"/>
      <c r="D574" s="4" t="s">
        <v>59</v>
      </c>
      <c r="E574" s="7">
        <v>1</v>
      </c>
      <c r="F574" s="7">
        <v>20000</v>
      </c>
      <c r="G574" s="7">
        <v>600000</v>
      </c>
    </row>
    <row r="575" spans="1:7" ht="24.95" customHeight="1">
      <c r="A575" s="23" t="s">
        <v>726</v>
      </c>
      <c r="B575" s="23"/>
      <c r="C575" s="23"/>
      <c r="D575" s="23"/>
      <c r="E575" s="9">
        <f>SUBTOTAL(9,E574:E574)</f>
        <v>1</v>
      </c>
      <c r="F575" s="9" t="s">
        <v>383</v>
      </c>
      <c r="G575" s="9">
        <f>SUBTOTAL(9,G574:G574)</f>
        <v>600000</v>
      </c>
    </row>
    <row r="576" spans="1:7" ht="24.95" customHeight="1">
      <c r="A576" s="23" t="s">
        <v>727</v>
      </c>
      <c r="B576" s="23"/>
      <c r="C576" s="23"/>
      <c r="D576" s="23"/>
      <c r="E576" s="23"/>
      <c r="F576" s="23"/>
      <c r="G576" s="9">
        <f>SUBTOTAL(9,G568:G575)</f>
        <v>10183200</v>
      </c>
    </row>
    <row r="577" spans="1:7" ht="24.95" customHeight="1"/>
    <row r="578" spans="1:7" ht="20.100000000000001" customHeight="1">
      <c r="A578" s="21" t="s">
        <v>464</v>
      </c>
      <c r="B578" s="21"/>
      <c r="C578" s="22" t="s">
        <v>298</v>
      </c>
      <c r="D578" s="22"/>
      <c r="E578" s="22"/>
      <c r="F578" s="22"/>
      <c r="G578" s="22"/>
    </row>
    <row r="579" spans="1:7" ht="20.100000000000001" customHeight="1">
      <c r="A579" s="21" t="s">
        <v>465</v>
      </c>
      <c r="B579" s="21"/>
      <c r="C579" s="22" t="s">
        <v>674</v>
      </c>
      <c r="D579" s="22"/>
      <c r="E579" s="22"/>
      <c r="F579" s="22"/>
      <c r="G579" s="22"/>
    </row>
    <row r="580" spans="1:7" ht="24.95" customHeight="1">
      <c r="A580" s="21" t="s">
        <v>467</v>
      </c>
      <c r="B580" s="21"/>
      <c r="C580" s="22" t="s">
        <v>442</v>
      </c>
      <c r="D580" s="22"/>
      <c r="E580" s="22"/>
      <c r="F580" s="22"/>
      <c r="G580" s="22"/>
    </row>
    <row r="581" spans="1:7" ht="15" customHeight="1"/>
    <row r="582" spans="1:7" ht="24.95" customHeight="1">
      <c r="A582" s="13" t="s">
        <v>753</v>
      </c>
      <c r="B582" s="13"/>
      <c r="C582" s="13"/>
      <c r="D582" s="13"/>
      <c r="E582" s="13"/>
      <c r="F582" s="13"/>
      <c r="G582" s="13"/>
    </row>
    <row r="583" spans="1:7" ht="15" customHeight="1"/>
    <row r="584" spans="1:7" ht="50.1" customHeight="1">
      <c r="A584" s="4" t="s">
        <v>375</v>
      </c>
      <c r="B584" s="19" t="s">
        <v>680</v>
      </c>
      <c r="C584" s="19"/>
      <c r="D584" s="4" t="s">
        <v>721</v>
      </c>
      <c r="E584" s="4" t="s">
        <v>722</v>
      </c>
      <c r="F584" s="4" t="s">
        <v>723</v>
      </c>
      <c r="G584" s="4" t="s">
        <v>724</v>
      </c>
    </row>
    <row r="585" spans="1:7" ht="15" customHeight="1">
      <c r="A585" s="4">
        <v>1</v>
      </c>
      <c r="B585" s="19">
        <v>2</v>
      </c>
      <c r="C585" s="19"/>
      <c r="D585" s="4">
        <v>3</v>
      </c>
      <c r="E585" s="4">
        <v>4</v>
      </c>
      <c r="F585" s="4">
        <v>5</v>
      </c>
      <c r="G585" s="4">
        <v>6</v>
      </c>
    </row>
    <row r="586" spans="1:7" ht="39.950000000000003" customHeight="1">
      <c r="A586" s="4" t="s">
        <v>519</v>
      </c>
      <c r="B586" s="24" t="s">
        <v>754</v>
      </c>
      <c r="C586" s="24"/>
      <c r="D586" s="4" t="s">
        <v>59</v>
      </c>
      <c r="E586" s="7">
        <v>1</v>
      </c>
      <c r="F586" s="7">
        <v>4000</v>
      </c>
      <c r="G586" s="7">
        <v>4000</v>
      </c>
    </row>
    <row r="587" spans="1:7" ht="39.950000000000003" customHeight="1">
      <c r="A587" s="4" t="s">
        <v>519</v>
      </c>
      <c r="B587" s="24" t="s">
        <v>754</v>
      </c>
      <c r="C587" s="24"/>
      <c r="D587" s="4" t="s">
        <v>59</v>
      </c>
      <c r="E587" s="7">
        <v>12</v>
      </c>
      <c r="F587" s="7">
        <v>1000</v>
      </c>
      <c r="G587" s="7">
        <v>96000</v>
      </c>
    </row>
    <row r="588" spans="1:7" ht="24.95" customHeight="1">
      <c r="A588" s="23" t="s">
        <v>726</v>
      </c>
      <c r="B588" s="23"/>
      <c r="C588" s="23"/>
      <c r="D588" s="23"/>
      <c r="E588" s="9">
        <f>SUBTOTAL(9,E586:E587)</f>
        <v>13</v>
      </c>
      <c r="F588" s="9" t="s">
        <v>383</v>
      </c>
      <c r="G588" s="9">
        <f>SUBTOTAL(9,G586:G587)</f>
        <v>100000</v>
      </c>
    </row>
    <row r="589" spans="1:7" ht="24.95" customHeight="1">
      <c r="A589" s="23" t="s">
        <v>727</v>
      </c>
      <c r="B589" s="23"/>
      <c r="C589" s="23"/>
      <c r="D589" s="23"/>
      <c r="E589" s="23"/>
      <c r="F589" s="23"/>
      <c r="G589" s="9">
        <f>SUBTOTAL(9,G586:G588)</f>
        <v>100000</v>
      </c>
    </row>
    <row r="590" spans="1:7" ht="24.95" customHeight="1"/>
    <row r="591" spans="1:7" ht="20.100000000000001" customHeight="1">
      <c r="A591" s="21" t="s">
        <v>464</v>
      </c>
      <c r="B591" s="21"/>
      <c r="C591" s="22" t="s">
        <v>298</v>
      </c>
      <c r="D591" s="22"/>
      <c r="E591" s="22"/>
      <c r="F591" s="22"/>
      <c r="G591" s="22"/>
    </row>
    <row r="592" spans="1:7" ht="20.100000000000001" customHeight="1">
      <c r="A592" s="21" t="s">
        <v>465</v>
      </c>
      <c r="B592" s="21"/>
      <c r="C592" s="22" t="s">
        <v>674</v>
      </c>
      <c r="D592" s="22"/>
      <c r="E592" s="22"/>
      <c r="F592" s="22"/>
      <c r="G592" s="22"/>
    </row>
    <row r="593" spans="1:7" ht="24.95" customHeight="1">
      <c r="A593" s="21" t="s">
        <v>467</v>
      </c>
      <c r="B593" s="21"/>
      <c r="C593" s="22" t="s">
        <v>442</v>
      </c>
      <c r="D593" s="22"/>
      <c r="E593" s="22"/>
      <c r="F593" s="22"/>
      <c r="G593" s="22"/>
    </row>
    <row r="594" spans="1:7" ht="15" customHeight="1"/>
    <row r="595" spans="1:7" ht="24.95" customHeight="1">
      <c r="A595" s="13" t="s">
        <v>755</v>
      </c>
      <c r="B595" s="13"/>
      <c r="C595" s="13"/>
      <c r="D595" s="13"/>
      <c r="E595" s="13"/>
      <c r="F595" s="13"/>
      <c r="G595" s="13"/>
    </row>
    <row r="596" spans="1:7" ht="15" customHeight="1"/>
    <row r="597" spans="1:7" ht="50.1" customHeight="1">
      <c r="A597" s="4" t="s">
        <v>375</v>
      </c>
      <c r="B597" s="19" t="s">
        <v>680</v>
      </c>
      <c r="C597" s="19"/>
      <c r="D597" s="4" t="s">
        <v>721</v>
      </c>
      <c r="E597" s="4" t="s">
        <v>722</v>
      </c>
      <c r="F597" s="4" t="s">
        <v>723</v>
      </c>
      <c r="G597" s="4" t="s">
        <v>724</v>
      </c>
    </row>
    <row r="598" spans="1:7" ht="15" customHeight="1">
      <c r="A598" s="4">
        <v>1</v>
      </c>
      <c r="B598" s="19">
        <v>2</v>
      </c>
      <c r="C598" s="19"/>
      <c r="D598" s="4">
        <v>3</v>
      </c>
      <c r="E598" s="4">
        <v>4</v>
      </c>
      <c r="F598" s="4">
        <v>5</v>
      </c>
      <c r="G598" s="4">
        <v>6</v>
      </c>
    </row>
    <row r="599" spans="1:7" ht="39.950000000000003" customHeight="1">
      <c r="A599" s="4" t="s">
        <v>521</v>
      </c>
      <c r="B599" s="24" t="s">
        <v>756</v>
      </c>
      <c r="C599" s="24"/>
      <c r="D599" s="4" t="s">
        <v>59</v>
      </c>
      <c r="E599" s="7">
        <v>20</v>
      </c>
      <c r="F599" s="7">
        <v>5000</v>
      </c>
      <c r="G599" s="7">
        <v>100000</v>
      </c>
    </row>
    <row r="600" spans="1:7" ht="24.95" customHeight="1">
      <c r="A600" s="23" t="s">
        <v>726</v>
      </c>
      <c r="B600" s="23"/>
      <c r="C600" s="23"/>
      <c r="D600" s="23"/>
      <c r="E600" s="9">
        <f>SUBTOTAL(9,E599:E599)</f>
        <v>20</v>
      </c>
      <c r="F600" s="9" t="s">
        <v>383</v>
      </c>
      <c r="G600" s="9">
        <f>SUBTOTAL(9,G599:G599)</f>
        <v>100000</v>
      </c>
    </row>
    <row r="601" spans="1:7" ht="39.950000000000003" customHeight="1">
      <c r="A601" s="4" t="s">
        <v>523</v>
      </c>
      <c r="B601" s="24" t="s">
        <v>757</v>
      </c>
      <c r="C601" s="24"/>
      <c r="D601" s="4" t="s">
        <v>59</v>
      </c>
      <c r="E601" s="7">
        <v>7</v>
      </c>
      <c r="F601" s="7">
        <v>400000</v>
      </c>
      <c r="G601" s="7">
        <v>2800000</v>
      </c>
    </row>
    <row r="602" spans="1:7" ht="24.95" customHeight="1">
      <c r="A602" s="23" t="s">
        <v>726</v>
      </c>
      <c r="B602" s="23"/>
      <c r="C602" s="23"/>
      <c r="D602" s="23"/>
      <c r="E602" s="9">
        <f>SUBTOTAL(9,E601:E601)</f>
        <v>7</v>
      </c>
      <c r="F602" s="9" t="s">
        <v>383</v>
      </c>
      <c r="G602" s="9">
        <f>SUBTOTAL(9,G601:G601)</f>
        <v>2800000</v>
      </c>
    </row>
    <row r="603" spans="1:7" ht="39.950000000000003" customHeight="1">
      <c r="A603" s="4" t="s">
        <v>525</v>
      </c>
      <c r="B603" s="24" t="s">
        <v>758</v>
      </c>
      <c r="C603" s="24"/>
      <c r="D603" s="4" t="s">
        <v>59</v>
      </c>
      <c r="E603" s="7">
        <v>20</v>
      </c>
      <c r="F603" s="7">
        <v>10000</v>
      </c>
      <c r="G603" s="7">
        <v>200000</v>
      </c>
    </row>
    <row r="604" spans="1:7" ht="24.95" customHeight="1">
      <c r="A604" s="23" t="s">
        <v>726</v>
      </c>
      <c r="B604" s="23"/>
      <c r="C604" s="23"/>
      <c r="D604" s="23"/>
      <c r="E604" s="9">
        <f>SUBTOTAL(9,E603:E603)</f>
        <v>20</v>
      </c>
      <c r="F604" s="9" t="s">
        <v>383</v>
      </c>
      <c r="G604" s="9">
        <f>SUBTOTAL(9,G603:G603)</f>
        <v>200000</v>
      </c>
    </row>
    <row r="605" spans="1:7" ht="39.950000000000003" customHeight="1">
      <c r="A605" s="4" t="s">
        <v>527</v>
      </c>
      <c r="B605" s="24" t="s">
        <v>759</v>
      </c>
      <c r="C605" s="24"/>
      <c r="D605" s="4" t="s">
        <v>59</v>
      </c>
      <c r="E605" s="7">
        <v>5</v>
      </c>
      <c r="F605" s="7">
        <v>110000</v>
      </c>
      <c r="G605" s="7">
        <v>550000</v>
      </c>
    </row>
    <row r="606" spans="1:7" ht="24.95" customHeight="1">
      <c r="A606" s="23" t="s">
        <v>726</v>
      </c>
      <c r="B606" s="23"/>
      <c r="C606" s="23"/>
      <c r="D606" s="23"/>
      <c r="E606" s="9">
        <f>SUBTOTAL(9,E605:E605)</f>
        <v>5</v>
      </c>
      <c r="F606" s="9" t="s">
        <v>383</v>
      </c>
      <c r="G606" s="9">
        <f>SUBTOTAL(9,G605:G605)</f>
        <v>550000</v>
      </c>
    </row>
    <row r="607" spans="1:7" ht="39.950000000000003" customHeight="1">
      <c r="A607" s="4" t="s">
        <v>529</v>
      </c>
      <c r="B607" s="24" t="s">
        <v>760</v>
      </c>
      <c r="C607" s="24"/>
      <c r="D607" s="4" t="s">
        <v>59</v>
      </c>
      <c r="E607" s="7">
        <v>10</v>
      </c>
      <c r="F607" s="7">
        <v>5000</v>
      </c>
      <c r="G607" s="7">
        <v>50000</v>
      </c>
    </row>
    <row r="608" spans="1:7" ht="24.95" customHeight="1">
      <c r="A608" s="23" t="s">
        <v>726</v>
      </c>
      <c r="B608" s="23"/>
      <c r="C608" s="23"/>
      <c r="D608" s="23"/>
      <c r="E608" s="9">
        <f>SUBTOTAL(9,E607:E607)</f>
        <v>10</v>
      </c>
      <c r="F608" s="9" t="s">
        <v>383</v>
      </c>
      <c r="G608" s="9">
        <f>SUBTOTAL(9,G607:G607)</f>
        <v>50000</v>
      </c>
    </row>
    <row r="609" spans="1:7" ht="39.950000000000003" customHeight="1">
      <c r="A609" s="4" t="s">
        <v>531</v>
      </c>
      <c r="B609" s="24" t="s">
        <v>761</v>
      </c>
      <c r="C609" s="24"/>
      <c r="D609" s="4" t="s">
        <v>59</v>
      </c>
      <c r="E609" s="7">
        <v>40</v>
      </c>
      <c r="F609" s="7">
        <v>7500</v>
      </c>
      <c r="G609" s="7">
        <v>300000</v>
      </c>
    </row>
    <row r="610" spans="1:7" ht="24.95" customHeight="1">
      <c r="A610" s="23" t="s">
        <v>726</v>
      </c>
      <c r="B610" s="23"/>
      <c r="C610" s="23"/>
      <c r="D610" s="23"/>
      <c r="E610" s="9">
        <f>SUBTOTAL(9,E609:E609)</f>
        <v>40</v>
      </c>
      <c r="F610" s="9" t="s">
        <v>383</v>
      </c>
      <c r="G610" s="9">
        <f>SUBTOTAL(9,G609:G609)</f>
        <v>300000</v>
      </c>
    </row>
    <row r="611" spans="1:7" ht="24.95" customHeight="1">
      <c r="A611" s="23" t="s">
        <v>727</v>
      </c>
      <c r="B611" s="23"/>
      <c r="C611" s="23"/>
      <c r="D611" s="23"/>
      <c r="E611" s="23"/>
      <c r="F611" s="23"/>
      <c r="G611" s="9">
        <f>SUBTOTAL(9,G599:G610)</f>
        <v>4000000</v>
      </c>
    </row>
    <row r="612" spans="1:7" ht="24.95" customHeight="1"/>
    <row r="613" spans="1:7" ht="20.100000000000001" customHeight="1">
      <c r="A613" s="21" t="s">
        <v>464</v>
      </c>
      <c r="B613" s="21"/>
      <c r="C613" s="22" t="s">
        <v>298</v>
      </c>
      <c r="D613" s="22"/>
      <c r="E613" s="22"/>
      <c r="F613" s="22"/>
      <c r="G613" s="22"/>
    </row>
    <row r="614" spans="1:7" ht="20.100000000000001" customHeight="1">
      <c r="A614" s="21" t="s">
        <v>465</v>
      </c>
      <c r="B614" s="21"/>
      <c r="C614" s="22" t="s">
        <v>674</v>
      </c>
      <c r="D614" s="22"/>
      <c r="E614" s="22"/>
      <c r="F614" s="22"/>
      <c r="G614" s="22"/>
    </row>
    <row r="615" spans="1:7" ht="24.95" customHeight="1">
      <c r="A615" s="21" t="s">
        <v>467</v>
      </c>
      <c r="B615" s="21"/>
      <c r="C615" s="22" t="s">
        <v>442</v>
      </c>
      <c r="D615" s="22"/>
      <c r="E615" s="22"/>
      <c r="F615" s="22"/>
      <c r="G615" s="22"/>
    </row>
    <row r="616" spans="1:7" ht="15" customHeight="1"/>
    <row r="617" spans="1:7" ht="24.95" customHeight="1">
      <c r="A617" s="13" t="s">
        <v>765</v>
      </c>
      <c r="B617" s="13"/>
      <c r="C617" s="13"/>
      <c r="D617" s="13"/>
      <c r="E617" s="13"/>
      <c r="F617" s="13"/>
      <c r="G617" s="13"/>
    </row>
    <row r="618" spans="1:7" ht="15" customHeight="1"/>
    <row r="619" spans="1:7" ht="50.1" customHeight="1">
      <c r="A619" s="4" t="s">
        <v>375</v>
      </c>
      <c r="B619" s="19" t="s">
        <v>680</v>
      </c>
      <c r="C619" s="19"/>
      <c r="D619" s="4" t="s">
        <v>721</v>
      </c>
      <c r="E619" s="4" t="s">
        <v>722</v>
      </c>
      <c r="F619" s="4" t="s">
        <v>723</v>
      </c>
      <c r="G619" s="4" t="s">
        <v>724</v>
      </c>
    </row>
    <row r="620" spans="1:7" ht="15" customHeight="1">
      <c r="A620" s="4">
        <v>1</v>
      </c>
      <c r="B620" s="19">
        <v>2</v>
      </c>
      <c r="C620" s="19"/>
      <c r="D620" s="4">
        <v>3</v>
      </c>
      <c r="E620" s="4">
        <v>4</v>
      </c>
      <c r="F620" s="4">
        <v>5</v>
      </c>
      <c r="G620" s="4">
        <v>6</v>
      </c>
    </row>
    <row r="621" spans="1:7" ht="39.950000000000003" customHeight="1">
      <c r="A621" s="4" t="s">
        <v>537</v>
      </c>
      <c r="B621" s="24" t="s">
        <v>766</v>
      </c>
      <c r="C621" s="24"/>
      <c r="D621" s="4" t="s">
        <v>59</v>
      </c>
      <c r="E621" s="7">
        <v>15384.6153846</v>
      </c>
      <c r="F621" s="7">
        <v>65</v>
      </c>
      <c r="G621" s="7">
        <v>1000000</v>
      </c>
    </row>
    <row r="622" spans="1:7" ht="24.95" customHeight="1">
      <c r="A622" s="23" t="s">
        <v>726</v>
      </c>
      <c r="B622" s="23"/>
      <c r="C622" s="23"/>
      <c r="D622" s="23"/>
      <c r="E622" s="9">
        <f>SUBTOTAL(9,E621:E621)</f>
        <v>15384.6153846</v>
      </c>
      <c r="F622" s="9" t="s">
        <v>383</v>
      </c>
      <c r="G622" s="9">
        <f>SUBTOTAL(9,G621:G621)</f>
        <v>1000000</v>
      </c>
    </row>
    <row r="623" spans="1:7" ht="24.95" customHeight="1">
      <c r="A623" s="23" t="s">
        <v>727</v>
      </c>
      <c r="B623" s="23"/>
      <c r="C623" s="23"/>
      <c r="D623" s="23"/>
      <c r="E623" s="23"/>
      <c r="F623" s="23"/>
      <c r="G623" s="9">
        <f>SUBTOTAL(9,G621:G622)</f>
        <v>1000000</v>
      </c>
    </row>
    <row r="624" spans="1:7" ht="24.95" customHeight="1"/>
    <row r="625" spans="1:7" ht="20.100000000000001" customHeight="1">
      <c r="A625" s="21" t="s">
        <v>464</v>
      </c>
      <c r="B625" s="21"/>
      <c r="C625" s="22" t="s">
        <v>298</v>
      </c>
      <c r="D625" s="22"/>
      <c r="E625" s="22"/>
      <c r="F625" s="22"/>
      <c r="G625" s="22"/>
    </row>
    <row r="626" spans="1:7" ht="20.100000000000001" customHeight="1">
      <c r="A626" s="21" t="s">
        <v>465</v>
      </c>
      <c r="B626" s="21"/>
      <c r="C626" s="22" t="s">
        <v>674</v>
      </c>
      <c r="D626" s="22"/>
      <c r="E626" s="22"/>
      <c r="F626" s="22"/>
      <c r="G626" s="22"/>
    </row>
    <row r="627" spans="1:7" ht="24.95" customHeight="1">
      <c r="A627" s="21" t="s">
        <v>467</v>
      </c>
      <c r="B627" s="21"/>
      <c r="C627" s="22" t="s">
        <v>442</v>
      </c>
      <c r="D627" s="22"/>
      <c r="E627" s="22"/>
      <c r="F627" s="22"/>
      <c r="G627" s="22"/>
    </row>
    <row r="628" spans="1:7" ht="15" customHeight="1"/>
    <row r="629" spans="1:7" ht="24.95" customHeight="1">
      <c r="A629" s="13" t="s">
        <v>767</v>
      </c>
      <c r="B629" s="13"/>
      <c r="C629" s="13"/>
      <c r="D629" s="13"/>
      <c r="E629" s="13"/>
      <c r="F629" s="13"/>
      <c r="G629" s="13"/>
    </row>
    <row r="630" spans="1:7" ht="15" customHeight="1"/>
    <row r="631" spans="1:7" ht="50.1" customHeight="1">
      <c r="A631" s="4" t="s">
        <v>375</v>
      </c>
      <c r="B631" s="19" t="s">
        <v>680</v>
      </c>
      <c r="C631" s="19"/>
      <c r="D631" s="4" t="s">
        <v>721</v>
      </c>
      <c r="E631" s="4" t="s">
        <v>722</v>
      </c>
      <c r="F631" s="4" t="s">
        <v>723</v>
      </c>
      <c r="G631" s="4" t="s">
        <v>724</v>
      </c>
    </row>
    <row r="632" spans="1:7" ht="15" customHeight="1">
      <c r="A632" s="4">
        <v>1</v>
      </c>
      <c r="B632" s="19">
        <v>2</v>
      </c>
      <c r="C632" s="19"/>
      <c r="D632" s="4">
        <v>3</v>
      </c>
      <c r="E632" s="4">
        <v>4</v>
      </c>
      <c r="F632" s="4">
        <v>5</v>
      </c>
      <c r="G632" s="4">
        <v>6</v>
      </c>
    </row>
    <row r="633" spans="1:7" ht="39.950000000000003" customHeight="1">
      <c r="A633" s="4" t="s">
        <v>539</v>
      </c>
      <c r="B633" s="24" t="s">
        <v>768</v>
      </c>
      <c r="C633" s="24"/>
      <c r="D633" s="4" t="s">
        <v>59</v>
      </c>
      <c r="E633" s="7">
        <v>200</v>
      </c>
      <c r="F633" s="7">
        <v>3500</v>
      </c>
      <c r="G633" s="7">
        <v>700000</v>
      </c>
    </row>
    <row r="634" spans="1:7" ht="24.95" customHeight="1">
      <c r="A634" s="23" t="s">
        <v>726</v>
      </c>
      <c r="B634" s="23"/>
      <c r="C634" s="23"/>
      <c r="D634" s="23"/>
      <c r="E634" s="9">
        <f>SUBTOTAL(9,E633:E633)</f>
        <v>200</v>
      </c>
      <c r="F634" s="9" t="s">
        <v>383</v>
      </c>
      <c r="G634" s="9">
        <f>SUBTOTAL(9,G633:G633)</f>
        <v>700000</v>
      </c>
    </row>
    <row r="635" spans="1:7" ht="39.950000000000003" customHeight="1">
      <c r="A635" s="4" t="s">
        <v>541</v>
      </c>
      <c r="B635" s="24" t="s">
        <v>769</v>
      </c>
      <c r="C635" s="24"/>
      <c r="D635" s="4" t="s">
        <v>59</v>
      </c>
      <c r="E635" s="7">
        <v>100</v>
      </c>
      <c r="F635" s="7">
        <v>4000</v>
      </c>
      <c r="G635" s="7">
        <v>400000</v>
      </c>
    </row>
    <row r="636" spans="1:7" ht="24.95" customHeight="1">
      <c r="A636" s="23" t="s">
        <v>726</v>
      </c>
      <c r="B636" s="23"/>
      <c r="C636" s="23"/>
      <c r="D636" s="23"/>
      <c r="E636" s="9">
        <f>SUBTOTAL(9,E635:E635)</f>
        <v>100</v>
      </c>
      <c r="F636" s="9" t="s">
        <v>383</v>
      </c>
      <c r="G636" s="9">
        <f>SUBTOTAL(9,G635:G635)</f>
        <v>400000</v>
      </c>
    </row>
    <row r="637" spans="1:7" ht="24.95" customHeight="1">
      <c r="A637" s="23" t="s">
        <v>727</v>
      </c>
      <c r="B637" s="23"/>
      <c r="C637" s="23"/>
      <c r="D637" s="23"/>
      <c r="E637" s="23"/>
      <c r="F637" s="23"/>
      <c r="G637" s="9">
        <f>SUBTOTAL(9,G633:G636)</f>
        <v>1100000</v>
      </c>
    </row>
    <row r="638" spans="1:7" ht="24.95" customHeight="1"/>
    <row r="639" spans="1:7" ht="20.100000000000001" customHeight="1">
      <c r="A639" s="21" t="s">
        <v>464</v>
      </c>
      <c r="B639" s="21"/>
      <c r="C639" s="22" t="s">
        <v>298</v>
      </c>
      <c r="D639" s="22"/>
      <c r="E639" s="22"/>
      <c r="F639" s="22"/>
      <c r="G639" s="22"/>
    </row>
    <row r="640" spans="1:7" ht="20.100000000000001" customHeight="1">
      <c r="A640" s="21" t="s">
        <v>465</v>
      </c>
      <c r="B640" s="21"/>
      <c r="C640" s="22" t="s">
        <v>674</v>
      </c>
      <c r="D640" s="22"/>
      <c r="E640" s="22"/>
      <c r="F640" s="22"/>
      <c r="G640" s="22"/>
    </row>
    <row r="641" spans="1:7" ht="24.95" customHeight="1">
      <c r="A641" s="21" t="s">
        <v>467</v>
      </c>
      <c r="B641" s="21"/>
      <c r="C641" s="22" t="s">
        <v>442</v>
      </c>
      <c r="D641" s="22"/>
      <c r="E641" s="22"/>
      <c r="F641" s="22"/>
      <c r="G641" s="22"/>
    </row>
    <row r="642" spans="1:7" ht="15" customHeight="1"/>
    <row r="643" spans="1:7" ht="24.95" customHeight="1">
      <c r="A643" s="13" t="s">
        <v>770</v>
      </c>
      <c r="B643" s="13"/>
      <c r="C643" s="13"/>
      <c r="D643" s="13"/>
      <c r="E643" s="13"/>
      <c r="F643" s="13"/>
      <c r="G643" s="13"/>
    </row>
    <row r="644" spans="1:7" ht="15" customHeight="1"/>
    <row r="645" spans="1:7" ht="50.1" customHeight="1">
      <c r="A645" s="4" t="s">
        <v>375</v>
      </c>
      <c r="B645" s="19" t="s">
        <v>680</v>
      </c>
      <c r="C645" s="19"/>
      <c r="D645" s="4" t="s">
        <v>721</v>
      </c>
      <c r="E645" s="4" t="s">
        <v>722</v>
      </c>
      <c r="F645" s="4" t="s">
        <v>723</v>
      </c>
      <c r="G645" s="4" t="s">
        <v>724</v>
      </c>
    </row>
    <row r="646" spans="1:7" ht="15" customHeight="1">
      <c r="A646" s="4">
        <v>1</v>
      </c>
      <c r="B646" s="19">
        <v>2</v>
      </c>
      <c r="C646" s="19"/>
      <c r="D646" s="4">
        <v>3</v>
      </c>
      <c r="E646" s="4">
        <v>4</v>
      </c>
      <c r="F646" s="4">
        <v>5</v>
      </c>
      <c r="G646" s="4">
        <v>6</v>
      </c>
    </row>
    <row r="647" spans="1:7" ht="20.100000000000001" customHeight="1">
      <c r="A647" s="4" t="s">
        <v>543</v>
      </c>
      <c r="B647" s="24" t="s">
        <v>771</v>
      </c>
      <c r="C647" s="24"/>
      <c r="D647" s="4" t="s">
        <v>59</v>
      </c>
      <c r="E647" s="7">
        <v>50</v>
      </c>
      <c r="F647" s="7">
        <v>100</v>
      </c>
      <c r="G647" s="7">
        <v>5000</v>
      </c>
    </row>
    <row r="648" spans="1:7" ht="24.95" customHeight="1">
      <c r="A648" s="23" t="s">
        <v>726</v>
      </c>
      <c r="B648" s="23"/>
      <c r="C648" s="23"/>
      <c r="D648" s="23"/>
      <c r="E648" s="9">
        <f>SUBTOTAL(9,E647:E647)</f>
        <v>50</v>
      </c>
      <c r="F648" s="9" t="s">
        <v>383</v>
      </c>
      <c r="G648" s="9">
        <f>SUBTOTAL(9,G647:G647)</f>
        <v>5000</v>
      </c>
    </row>
    <row r="649" spans="1:7" ht="20.100000000000001" customHeight="1">
      <c r="A649" s="4" t="s">
        <v>545</v>
      </c>
      <c r="B649" s="24" t="s">
        <v>772</v>
      </c>
      <c r="C649" s="24"/>
      <c r="D649" s="4" t="s">
        <v>59</v>
      </c>
      <c r="E649" s="7">
        <v>15</v>
      </c>
      <c r="F649" s="7">
        <v>2000</v>
      </c>
      <c r="G649" s="7">
        <v>30000</v>
      </c>
    </row>
    <row r="650" spans="1:7" ht="20.100000000000001" customHeight="1">
      <c r="A650" s="4" t="s">
        <v>545</v>
      </c>
      <c r="B650" s="24" t="s">
        <v>772</v>
      </c>
      <c r="C650" s="24"/>
      <c r="D650" s="4" t="s">
        <v>59</v>
      </c>
      <c r="E650" s="7">
        <v>2</v>
      </c>
      <c r="F650" s="7">
        <v>3500</v>
      </c>
      <c r="G650" s="7">
        <v>7000</v>
      </c>
    </row>
    <row r="651" spans="1:7" ht="24.95" customHeight="1">
      <c r="A651" s="23" t="s">
        <v>726</v>
      </c>
      <c r="B651" s="23"/>
      <c r="C651" s="23"/>
      <c r="D651" s="23"/>
      <c r="E651" s="9">
        <f>SUBTOTAL(9,E649:E650)</f>
        <v>17</v>
      </c>
      <c r="F651" s="9" t="s">
        <v>383</v>
      </c>
      <c r="G651" s="9">
        <f>SUBTOTAL(9,G649:G650)</f>
        <v>37000</v>
      </c>
    </row>
    <row r="652" spans="1:7" ht="39.950000000000003" customHeight="1">
      <c r="A652" s="4" t="s">
        <v>547</v>
      </c>
      <c r="B652" s="24" t="s">
        <v>773</v>
      </c>
      <c r="C652" s="24"/>
      <c r="D652" s="4" t="s">
        <v>59</v>
      </c>
      <c r="E652" s="7">
        <v>20</v>
      </c>
      <c r="F652" s="7">
        <v>150</v>
      </c>
      <c r="G652" s="7">
        <v>3000</v>
      </c>
    </row>
    <row r="653" spans="1:7" ht="39.950000000000003" customHeight="1">
      <c r="A653" s="4" t="s">
        <v>547</v>
      </c>
      <c r="B653" s="24" t="s">
        <v>773</v>
      </c>
      <c r="C653" s="24"/>
      <c r="D653" s="4" t="s">
        <v>59</v>
      </c>
      <c r="E653" s="7">
        <v>2</v>
      </c>
      <c r="F653" s="7">
        <v>2500</v>
      </c>
      <c r="G653" s="7">
        <v>5000</v>
      </c>
    </row>
    <row r="654" spans="1:7" ht="24.95" customHeight="1">
      <c r="A654" s="23" t="s">
        <v>726</v>
      </c>
      <c r="B654" s="23"/>
      <c r="C654" s="23"/>
      <c r="D654" s="23"/>
      <c r="E654" s="9">
        <f>SUBTOTAL(9,E652:E653)</f>
        <v>22</v>
      </c>
      <c r="F654" s="9" t="s">
        <v>383</v>
      </c>
      <c r="G654" s="9">
        <f>SUBTOTAL(9,G652:G653)</f>
        <v>8000</v>
      </c>
    </row>
    <row r="655" spans="1:7" ht="39.950000000000003" customHeight="1">
      <c r="A655" s="4" t="s">
        <v>774</v>
      </c>
      <c r="B655" s="24" t="s">
        <v>775</v>
      </c>
      <c r="C655" s="24"/>
      <c r="D655" s="4" t="s">
        <v>59</v>
      </c>
      <c r="E655" s="7">
        <v>10</v>
      </c>
      <c r="F655" s="7">
        <v>2500</v>
      </c>
      <c r="G655" s="7">
        <v>100000</v>
      </c>
    </row>
    <row r="656" spans="1:7" ht="24.95" customHeight="1">
      <c r="A656" s="23" t="s">
        <v>726</v>
      </c>
      <c r="B656" s="23"/>
      <c r="C656" s="23"/>
      <c r="D656" s="23"/>
      <c r="E656" s="9">
        <f>SUBTOTAL(9,E655:E655)</f>
        <v>10</v>
      </c>
      <c r="F656" s="9" t="s">
        <v>383</v>
      </c>
      <c r="G656" s="9">
        <f>SUBTOTAL(9,G655:G655)</f>
        <v>100000</v>
      </c>
    </row>
    <row r="657" spans="1:7" ht="24.95" customHeight="1">
      <c r="A657" s="23" t="s">
        <v>727</v>
      </c>
      <c r="B657" s="23"/>
      <c r="C657" s="23"/>
      <c r="D657" s="23"/>
      <c r="E657" s="23"/>
      <c r="F657" s="23"/>
      <c r="G657" s="9">
        <f>SUBTOTAL(9,G647:G656)</f>
        <v>150000</v>
      </c>
    </row>
    <row r="658" spans="1:7" ht="24.95" customHeight="1"/>
    <row r="659" spans="1:7" ht="20.100000000000001" customHeight="1">
      <c r="A659" s="21" t="s">
        <v>464</v>
      </c>
      <c r="B659" s="21"/>
      <c r="C659" s="22" t="s">
        <v>298</v>
      </c>
      <c r="D659" s="22"/>
      <c r="E659" s="22"/>
      <c r="F659" s="22"/>
      <c r="G659" s="22"/>
    </row>
    <row r="660" spans="1:7" ht="20.100000000000001" customHeight="1">
      <c r="A660" s="21" t="s">
        <v>465</v>
      </c>
      <c r="B660" s="21"/>
      <c r="C660" s="22" t="s">
        <v>674</v>
      </c>
      <c r="D660" s="22"/>
      <c r="E660" s="22"/>
      <c r="F660" s="22"/>
      <c r="G660" s="22"/>
    </row>
    <row r="661" spans="1:7" ht="24.95" customHeight="1">
      <c r="A661" s="21" t="s">
        <v>467</v>
      </c>
      <c r="B661" s="21"/>
      <c r="C661" s="22" t="s">
        <v>442</v>
      </c>
      <c r="D661" s="22"/>
      <c r="E661" s="22"/>
      <c r="F661" s="22"/>
      <c r="G661" s="22"/>
    </row>
    <row r="662" spans="1:7" ht="15" customHeight="1"/>
    <row r="663" spans="1:7" ht="24.95" customHeight="1">
      <c r="A663" s="13" t="s">
        <v>776</v>
      </c>
      <c r="B663" s="13"/>
      <c r="C663" s="13"/>
      <c r="D663" s="13"/>
      <c r="E663" s="13"/>
      <c r="F663" s="13"/>
      <c r="G663" s="13"/>
    </row>
    <row r="664" spans="1:7" ht="15" customHeight="1"/>
    <row r="665" spans="1:7" ht="50.1" customHeight="1">
      <c r="A665" s="4" t="s">
        <v>375</v>
      </c>
      <c r="B665" s="19" t="s">
        <v>680</v>
      </c>
      <c r="C665" s="19"/>
      <c r="D665" s="4" t="s">
        <v>721</v>
      </c>
      <c r="E665" s="4" t="s">
        <v>722</v>
      </c>
      <c r="F665" s="4" t="s">
        <v>723</v>
      </c>
      <c r="G665" s="4" t="s">
        <v>724</v>
      </c>
    </row>
    <row r="666" spans="1:7" ht="15" customHeight="1">
      <c r="A666" s="4">
        <v>1</v>
      </c>
      <c r="B666" s="19">
        <v>2</v>
      </c>
      <c r="C666" s="19"/>
      <c r="D666" s="4">
        <v>3</v>
      </c>
      <c r="E666" s="4">
        <v>4</v>
      </c>
      <c r="F666" s="4">
        <v>5</v>
      </c>
      <c r="G666" s="4">
        <v>6</v>
      </c>
    </row>
    <row r="667" spans="1:7" ht="39.950000000000003" customHeight="1">
      <c r="A667" s="4" t="s">
        <v>549</v>
      </c>
      <c r="B667" s="24" t="s">
        <v>777</v>
      </c>
      <c r="C667" s="24"/>
      <c r="D667" s="4" t="s">
        <v>59</v>
      </c>
      <c r="E667" s="7">
        <v>1000</v>
      </c>
      <c r="F667" s="7">
        <v>2000</v>
      </c>
      <c r="G667" s="7">
        <v>2000000</v>
      </c>
    </row>
    <row r="668" spans="1:7" ht="24.95" customHeight="1">
      <c r="A668" s="23" t="s">
        <v>726</v>
      </c>
      <c r="B668" s="23"/>
      <c r="C668" s="23"/>
      <c r="D668" s="23"/>
      <c r="E668" s="9">
        <f>SUBTOTAL(9,E667:E667)</f>
        <v>1000</v>
      </c>
      <c r="F668" s="9" t="s">
        <v>383</v>
      </c>
      <c r="G668" s="9">
        <f>SUBTOTAL(9,G667:G667)</f>
        <v>2000000</v>
      </c>
    </row>
    <row r="669" spans="1:7" ht="39.950000000000003" customHeight="1">
      <c r="A669" s="4" t="s">
        <v>551</v>
      </c>
      <c r="B669" s="24" t="s">
        <v>778</v>
      </c>
      <c r="C669" s="24"/>
      <c r="D669" s="4" t="s">
        <v>59</v>
      </c>
      <c r="E669" s="7">
        <v>500</v>
      </c>
      <c r="F669" s="7">
        <v>200</v>
      </c>
      <c r="G669" s="7">
        <v>100000</v>
      </c>
    </row>
    <row r="670" spans="1:7" ht="24.95" customHeight="1">
      <c r="A670" s="23" t="s">
        <v>726</v>
      </c>
      <c r="B670" s="23"/>
      <c r="C670" s="23"/>
      <c r="D670" s="23"/>
      <c r="E670" s="9">
        <f>SUBTOTAL(9,E669:E669)</f>
        <v>500</v>
      </c>
      <c r="F670" s="9" t="s">
        <v>383</v>
      </c>
      <c r="G670" s="9">
        <f>SUBTOTAL(9,G669:G669)</f>
        <v>100000</v>
      </c>
    </row>
    <row r="671" spans="1:7" ht="39.950000000000003" customHeight="1">
      <c r="A671" s="4" t="s">
        <v>553</v>
      </c>
      <c r="B671" s="24" t="s">
        <v>779</v>
      </c>
      <c r="C671" s="24"/>
      <c r="D671" s="4" t="s">
        <v>59</v>
      </c>
      <c r="E671" s="7">
        <v>200</v>
      </c>
      <c r="F671" s="7">
        <v>2500</v>
      </c>
      <c r="G671" s="7">
        <v>500000</v>
      </c>
    </row>
    <row r="672" spans="1:7" ht="24.95" customHeight="1">
      <c r="A672" s="23" t="s">
        <v>726</v>
      </c>
      <c r="B672" s="23"/>
      <c r="C672" s="23"/>
      <c r="D672" s="23"/>
      <c r="E672" s="9">
        <f>SUBTOTAL(9,E671:E671)</f>
        <v>200</v>
      </c>
      <c r="F672" s="9" t="s">
        <v>383</v>
      </c>
      <c r="G672" s="9">
        <f>SUBTOTAL(9,G671:G671)</f>
        <v>500000</v>
      </c>
    </row>
    <row r="673" spans="1:7" ht="39.950000000000003" customHeight="1">
      <c r="A673" s="4" t="s">
        <v>555</v>
      </c>
      <c r="B673" s="24" t="s">
        <v>780</v>
      </c>
      <c r="C673" s="24"/>
      <c r="D673" s="4" t="s">
        <v>59</v>
      </c>
      <c r="E673" s="7">
        <v>100</v>
      </c>
      <c r="F673" s="7">
        <v>1000</v>
      </c>
      <c r="G673" s="7">
        <v>100000</v>
      </c>
    </row>
    <row r="674" spans="1:7" ht="24.95" customHeight="1">
      <c r="A674" s="23" t="s">
        <v>726</v>
      </c>
      <c r="B674" s="23"/>
      <c r="C674" s="23"/>
      <c r="D674" s="23"/>
      <c r="E674" s="9">
        <f>SUBTOTAL(9,E673:E673)</f>
        <v>100</v>
      </c>
      <c r="F674" s="9" t="s">
        <v>383</v>
      </c>
      <c r="G674" s="9">
        <f>SUBTOTAL(9,G673:G673)</f>
        <v>100000</v>
      </c>
    </row>
    <row r="675" spans="1:7" ht="39.950000000000003" customHeight="1">
      <c r="A675" s="4" t="s">
        <v>557</v>
      </c>
      <c r="B675" s="24" t="s">
        <v>781</v>
      </c>
      <c r="C675" s="24"/>
      <c r="D675" s="4" t="s">
        <v>59</v>
      </c>
      <c r="E675" s="7">
        <v>40</v>
      </c>
      <c r="F675" s="7">
        <v>5000</v>
      </c>
      <c r="G675" s="7">
        <v>200000</v>
      </c>
    </row>
    <row r="676" spans="1:7" ht="24.95" customHeight="1">
      <c r="A676" s="23" t="s">
        <v>726</v>
      </c>
      <c r="B676" s="23"/>
      <c r="C676" s="23"/>
      <c r="D676" s="23"/>
      <c r="E676" s="9">
        <f>SUBTOTAL(9,E675:E675)</f>
        <v>40</v>
      </c>
      <c r="F676" s="9" t="s">
        <v>383</v>
      </c>
      <c r="G676" s="9">
        <f>SUBTOTAL(9,G675:G675)</f>
        <v>200000</v>
      </c>
    </row>
    <row r="677" spans="1:7" ht="39.950000000000003" customHeight="1">
      <c r="A677" s="4" t="s">
        <v>559</v>
      </c>
      <c r="B677" s="24" t="s">
        <v>782</v>
      </c>
      <c r="C677" s="24"/>
      <c r="D677" s="4" t="s">
        <v>59</v>
      </c>
      <c r="E677" s="7">
        <v>350</v>
      </c>
      <c r="F677" s="7">
        <v>285.71428600000002</v>
      </c>
      <c r="G677" s="7">
        <v>100000</v>
      </c>
    </row>
    <row r="678" spans="1:7" ht="24.95" customHeight="1">
      <c r="A678" s="23" t="s">
        <v>726</v>
      </c>
      <c r="B678" s="23"/>
      <c r="C678" s="23"/>
      <c r="D678" s="23"/>
      <c r="E678" s="9">
        <f>SUBTOTAL(9,E677:E677)</f>
        <v>350</v>
      </c>
      <c r="F678" s="9" t="s">
        <v>383</v>
      </c>
      <c r="G678" s="9">
        <f>SUBTOTAL(9,G677:G677)</f>
        <v>100000</v>
      </c>
    </row>
    <row r="679" spans="1:7" ht="39.950000000000003" customHeight="1">
      <c r="A679" s="4" t="s">
        <v>561</v>
      </c>
      <c r="B679" s="24" t="s">
        <v>783</v>
      </c>
      <c r="C679" s="24"/>
      <c r="D679" s="4" t="s">
        <v>59</v>
      </c>
      <c r="E679" s="7">
        <v>100</v>
      </c>
      <c r="F679" s="7">
        <v>1000</v>
      </c>
      <c r="G679" s="7">
        <v>100000</v>
      </c>
    </row>
    <row r="680" spans="1:7" ht="24.95" customHeight="1">
      <c r="A680" s="23" t="s">
        <v>726</v>
      </c>
      <c r="B680" s="23"/>
      <c r="C680" s="23"/>
      <c r="D680" s="23"/>
      <c r="E680" s="9">
        <f>SUBTOTAL(9,E679:E679)</f>
        <v>100</v>
      </c>
      <c r="F680" s="9" t="s">
        <v>383</v>
      </c>
      <c r="G680" s="9">
        <f>SUBTOTAL(9,G679:G679)</f>
        <v>100000</v>
      </c>
    </row>
    <row r="681" spans="1:7" ht="39.950000000000003" customHeight="1">
      <c r="A681" s="4" t="s">
        <v>563</v>
      </c>
      <c r="B681" s="24" t="s">
        <v>784</v>
      </c>
      <c r="C681" s="24"/>
      <c r="D681" s="4" t="s">
        <v>59</v>
      </c>
      <c r="E681" s="7">
        <v>40</v>
      </c>
      <c r="F681" s="7">
        <v>500</v>
      </c>
      <c r="G681" s="7">
        <v>20000</v>
      </c>
    </row>
    <row r="682" spans="1:7" ht="24.95" customHeight="1">
      <c r="A682" s="23" t="s">
        <v>726</v>
      </c>
      <c r="B682" s="23"/>
      <c r="C682" s="23"/>
      <c r="D682" s="23"/>
      <c r="E682" s="9">
        <f>SUBTOTAL(9,E681:E681)</f>
        <v>40</v>
      </c>
      <c r="F682" s="9" t="s">
        <v>383</v>
      </c>
      <c r="G682" s="9">
        <f>SUBTOTAL(9,G681:G681)</f>
        <v>20000</v>
      </c>
    </row>
    <row r="683" spans="1:7" ht="39.950000000000003" customHeight="1">
      <c r="A683" s="4" t="s">
        <v>564</v>
      </c>
      <c r="B683" s="24" t="s">
        <v>785</v>
      </c>
      <c r="C683" s="24"/>
      <c r="D683" s="4" t="s">
        <v>59</v>
      </c>
      <c r="E683" s="7">
        <v>500</v>
      </c>
      <c r="F683" s="7">
        <v>400</v>
      </c>
      <c r="G683" s="7">
        <v>200000</v>
      </c>
    </row>
    <row r="684" spans="1:7" ht="24.95" customHeight="1">
      <c r="A684" s="23" t="s">
        <v>726</v>
      </c>
      <c r="B684" s="23"/>
      <c r="C684" s="23"/>
      <c r="D684" s="23"/>
      <c r="E684" s="9">
        <f>SUBTOTAL(9,E683:E683)</f>
        <v>500</v>
      </c>
      <c r="F684" s="9" t="s">
        <v>383</v>
      </c>
      <c r="G684" s="9">
        <f>SUBTOTAL(9,G683:G683)</f>
        <v>200000</v>
      </c>
    </row>
    <row r="685" spans="1:7" ht="39.950000000000003" customHeight="1">
      <c r="A685" s="4" t="s">
        <v>565</v>
      </c>
      <c r="B685" s="24" t="s">
        <v>786</v>
      </c>
      <c r="C685" s="24"/>
      <c r="D685" s="4" t="s">
        <v>59</v>
      </c>
      <c r="E685" s="7">
        <v>100</v>
      </c>
      <c r="F685" s="7">
        <v>300</v>
      </c>
      <c r="G685" s="7">
        <v>30000</v>
      </c>
    </row>
    <row r="686" spans="1:7" ht="24.95" customHeight="1">
      <c r="A686" s="23" t="s">
        <v>726</v>
      </c>
      <c r="B686" s="23"/>
      <c r="C686" s="23"/>
      <c r="D686" s="23"/>
      <c r="E686" s="9">
        <f>SUBTOTAL(9,E685:E685)</f>
        <v>100</v>
      </c>
      <c r="F686" s="9" t="s">
        <v>383</v>
      </c>
      <c r="G686" s="9">
        <f>SUBTOTAL(9,G685:G685)</f>
        <v>30000</v>
      </c>
    </row>
    <row r="687" spans="1:7" ht="39.950000000000003" customHeight="1">
      <c r="A687" s="4" t="s">
        <v>566</v>
      </c>
      <c r="B687" s="24" t="s">
        <v>787</v>
      </c>
      <c r="C687" s="24"/>
      <c r="D687" s="4" t="s">
        <v>59</v>
      </c>
      <c r="E687" s="7">
        <v>200</v>
      </c>
      <c r="F687" s="7">
        <v>500</v>
      </c>
      <c r="G687" s="7">
        <v>100000</v>
      </c>
    </row>
    <row r="688" spans="1:7" ht="24.95" customHeight="1">
      <c r="A688" s="23" t="s">
        <v>726</v>
      </c>
      <c r="B688" s="23"/>
      <c r="C688" s="23"/>
      <c r="D688" s="23"/>
      <c r="E688" s="9">
        <f>SUBTOTAL(9,E687:E687)</f>
        <v>200</v>
      </c>
      <c r="F688" s="9" t="s">
        <v>383</v>
      </c>
      <c r="G688" s="9">
        <f>SUBTOTAL(9,G687:G687)</f>
        <v>100000</v>
      </c>
    </row>
    <row r="689" spans="1:7" ht="39.950000000000003" customHeight="1">
      <c r="A689" s="4" t="s">
        <v>568</v>
      </c>
      <c r="B689" s="24" t="s">
        <v>788</v>
      </c>
      <c r="C689" s="24"/>
      <c r="D689" s="4" t="s">
        <v>59</v>
      </c>
      <c r="E689" s="7">
        <v>50</v>
      </c>
      <c r="F689" s="7">
        <v>4000</v>
      </c>
      <c r="G689" s="7">
        <v>200000</v>
      </c>
    </row>
    <row r="690" spans="1:7" ht="24.95" customHeight="1">
      <c r="A690" s="23" t="s">
        <v>726</v>
      </c>
      <c r="B690" s="23"/>
      <c r="C690" s="23"/>
      <c r="D690" s="23"/>
      <c r="E690" s="9">
        <f>SUBTOTAL(9,E689:E689)</f>
        <v>50</v>
      </c>
      <c r="F690" s="9" t="s">
        <v>383</v>
      </c>
      <c r="G690" s="9">
        <f>SUBTOTAL(9,G689:G689)</f>
        <v>200000</v>
      </c>
    </row>
    <row r="691" spans="1:7" ht="39.950000000000003" customHeight="1">
      <c r="A691" s="4" t="s">
        <v>569</v>
      </c>
      <c r="B691" s="24" t="s">
        <v>788</v>
      </c>
      <c r="C691" s="24"/>
      <c r="D691" s="4" t="s">
        <v>59</v>
      </c>
      <c r="E691" s="7">
        <v>500</v>
      </c>
      <c r="F691" s="7">
        <v>100</v>
      </c>
      <c r="G691" s="7">
        <v>50000</v>
      </c>
    </row>
    <row r="692" spans="1:7" ht="24.95" customHeight="1">
      <c r="A692" s="23" t="s">
        <v>726</v>
      </c>
      <c r="B692" s="23"/>
      <c r="C692" s="23"/>
      <c r="D692" s="23"/>
      <c r="E692" s="9">
        <f>SUBTOTAL(9,E691:E691)</f>
        <v>500</v>
      </c>
      <c r="F692" s="9" t="s">
        <v>383</v>
      </c>
      <c r="G692" s="9">
        <f>SUBTOTAL(9,G691:G691)</f>
        <v>50000</v>
      </c>
    </row>
    <row r="693" spans="1:7" ht="20.100000000000001" customHeight="1">
      <c r="A693" s="4" t="s">
        <v>571</v>
      </c>
      <c r="B693" s="24" t="s">
        <v>789</v>
      </c>
      <c r="C693" s="24"/>
      <c r="D693" s="4" t="s">
        <v>59</v>
      </c>
      <c r="E693" s="7">
        <v>100</v>
      </c>
      <c r="F693" s="7">
        <v>500</v>
      </c>
      <c r="G693" s="7">
        <v>50000</v>
      </c>
    </row>
    <row r="694" spans="1:7" ht="24.95" customHeight="1">
      <c r="A694" s="23" t="s">
        <v>726</v>
      </c>
      <c r="B694" s="23"/>
      <c r="C694" s="23"/>
      <c r="D694" s="23"/>
      <c r="E694" s="9">
        <f>SUBTOTAL(9,E693:E693)</f>
        <v>100</v>
      </c>
      <c r="F694" s="9" t="s">
        <v>383</v>
      </c>
      <c r="G694" s="9">
        <f>SUBTOTAL(9,G693:G693)</f>
        <v>50000</v>
      </c>
    </row>
    <row r="695" spans="1:7" ht="39.950000000000003" customHeight="1">
      <c r="A695" s="4" t="s">
        <v>573</v>
      </c>
      <c r="B695" s="24" t="s">
        <v>790</v>
      </c>
      <c r="C695" s="24"/>
      <c r="D695" s="4" t="s">
        <v>59</v>
      </c>
      <c r="E695" s="7">
        <v>100</v>
      </c>
      <c r="F695" s="7">
        <v>2500</v>
      </c>
      <c r="G695" s="7">
        <v>250000</v>
      </c>
    </row>
    <row r="696" spans="1:7" ht="24.95" customHeight="1">
      <c r="A696" s="23" t="s">
        <v>726</v>
      </c>
      <c r="B696" s="23"/>
      <c r="C696" s="23"/>
      <c r="D696" s="23"/>
      <c r="E696" s="9">
        <f>SUBTOTAL(9,E695:E695)</f>
        <v>100</v>
      </c>
      <c r="F696" s="9" t="s">
        <v>383</v>
      </c>
      <c r="G696" s="9">
        <f>SUBTOTAL(9,G695:G695)</f>
        <v>250000</v>
      </c>
    </row>
    <row r="697" spans="1:7" ht="39.950000000000003" customHeight="1">
      <c r="A697" s="4" t="s">
        <v>581</v>
      </c>
      <c r="B697" s="24" t="s">
        <v>791</v>
      </c>
      <c r="C697" s="24"/>
      <c r="D697" s="4" t="s">
        <v>59</v>
      </c>
      <c r="E697" s="7">
        <v>200</v>
      </c>
      <c r="F697" s="7">
        <v>2000</v>
      </c>
      <c r="G697" s="7">
        <v>400000</v>
      </c>
    </row>
    <row r="698" spans="1:7" ht="24.95" customHeight="1">
      <c r="A698" s="23" t="s">
        <v>726</v>
      </c>
      <c r="B698" s="23"/>
      <c r="C698" s="23"/>
      <c r="D698" s="23"/>
      <c r="E698" s="9">
        <f>SUBTOTAL(9,E697:E697)</f>
        <v>200</v>
      </c>
      <c r="F698" s="9" t="s">
        <v>383</v>
      </c>
      <c r="G698" s="9">
        <f>SUBTOTAL(9,G697:G697)</f>
        <v>400000</v>
      </c>
    </row>
    <row r="699" spans="1:7" ht="24.95" customHeight="1">
      <c r="A699" s="23" t="s">
        <v>727</v>
      </c>
      <c r="B699" s="23"/>
      <c r="C699" s="23"/>
      <c r="D699" s="23"/>
      <c r="E699" s="23"/>
      <c r="F699" s="23"/>
      <c r="G699" s="9">
        <f>SUBTOTAL(9,G667:G698)</f>
        <v>4400000</v>
      </c>
    </row>
    <row r="700" spans="1:7" ht="24.95" customHeight="1"/>
    <row r="701" spans="1:7" ht="20.100000000000001" customHeight="1">
      <c r="A701" s="21" t="s">
        <v>464</v>
      </c>
      <c r="B701" s="21"/>
      <c r="C701" s="22" t="s">
        <v>298</v>
      </c>
      <c r="D701" s="22"/>
      <c r="E701" s="22"/>
      <c r="F701" s="22"/>
      <c r="G701" s="22"/>
    </row>
    <row r="702" spans="1:7" ht="20.100000000000001" customHeight="1">
      <c r="A702" s="21" t="s">
        <v>465</v>
      </c>
      <c r="B702" s="21"/>
      <c r="C702" s="22" t="s">
        <v>674</v>
      </c>
      <c r="D702" s="22"/>
      <c r="E702" s="22"/>
      <c r="F702" s="22"/>
      <c r="G702" s="22"/>
    </row>
    <row r="703" spans="1:7" ht="24.95" customHeight="1">
      <c r="A703" s="21" t="s">
        <v>467</v>
      </c>
      <c r="B703" s="21"/>
      <c r="C703" s="22" t="s">
        <v>442</v>
      </c>
      <c r="D703" s="22"/>
      <c r="E703" s="22"/>
      <c r="F703" s="22"/>
      <c r="G703" s="22"/>
    </row>
    <row r="704" spans="1:7" ht="15" customHeight="1"/>
    <row r="705" spans="1:7" ht="24.95" customHeight="1">
      <c r="A705" s="13" t="s">
        <v>792</v>
      </c>
      <c r="B705" s="13"/>
      <c r="C705" s="13"/>
      <c r="D705" s="13"/>
      <c r="E705" s="13"/>
      <c r="F705" s="13"/>
      <c r="G705" s="13"/>
    </row>
    <row r="706" spans="1:7" ht="15" customHeight="1"/>
    <row r="707" spans="1:7" ht="50.1" customHeight="1">
      <c r="A707" s="4" t="s">
        <v>375</v>
      </c>
      <c r="B707" s="19" t="s">
        <v>680</v>
      </c>
      <c r="C707" s="19"/>
      <c r="D707" s="4" t="s">
        <v>721</v>
      </c>
      <c r="E707" s="4" t="s">
        <v>722</v>
      </c>
      <c r="F707" s="4" t="s">
        <v>723</v>
      </c>
      <c r="G707" s="4" t="s">
        <v>724</v>
      </c>
    </row>
    <row r="708" spans="1:7" ht="15" customHeight="1">
      <c r="A708" s="4">
        <v>1</v>
      </c>
      <c r="B708" s="19">
        <v>2</v>
      </c>
      <c r="C708" s="19"/>
      <c r="D708" s="4">
        <v>3</v>
      </c>
      <c r="E708" s="4">
        <v>4</v>
      </c>
      <c r="F708" s="4">
        <v>5</v>
      </c>
      <c r="G708" s="4">
        <v>6</v>
      </c>
    </row>
    <row r="709" spans="1:7" ht="39.950000000000003" customHeight="1">
      <c r="A709" s="4" t="s">
        <v>575</v>
      </c>
      <c r="B709" s="24" t="s">
        <v>793</v>
      </c>
      <c r="C709" s="24"/>
      <c r="D709" s="4" t="s">
        <v>59</v>
      </c>
      <c r="E709" s="7">
        <v>100000</v>
      </c>
      <c r="F709" s="7">
        <v>3</v>
      </c>
      <c r="G709" s="7">
        <v>300000</v>
      </c>
    </row>
    <row r="710" spans="1:7" ht="24.95" customHeight="1">
      <c r="A710" s="23" t="s">
        <v>726</v>
      </c>
      <c r="B710" s="23"/>
      <c r="C710" s="23"/>
      <c r="D710" s="23"/>
      <c r="E710" s="9">
        <f>SUBTOTAL(9,E709:E709)</f>
        <v>100000</v>
      </c>
      <c r="F710" s="9" t="s">
        <v>383</v>
      </c>
      <c r="G710" s="9">
        <f>SUBTOTAL(9,G709:G709)</f>
        <v>300000</v>
      </c>
    </row>
    <row r="711" spans="1:7" ht="20.100000000000001" customHeight="1">
      <c r="A711" s="4" t="s">
        <v>577</v>
      </c>
      <c r="B711" s="24" t="s">
        <v>794</v>
      </c>
      <c r="C711" s="24"/>
      <c r="D711" s="4" t="s">
        <v>59</v>
      </c>
      <c r="E711" s="7">
        <v>20</v>
      </c>
      <c r="F711" s="7">
        <v>1000</v>
      </c>
      <c r="G711" s="7">
        <v>20000</v>
      </c>
    </row>
    <row r="712" spans="1:7" ht="24.95" customHeight="1">
      <c r="A712" s="23" t="s">
        <v>726</v>
      </c>
      <c r="B712" s="23"/>
      <c r="C712" s="23"/>
      <c r="D712" s="23"/>
      <c r="E712" s="9">
        <f>SUBTOTAL(9,E711:E711)</f>
        <v>20</v>
      </c>
      <c r="F712" s="9" t="s">
        <v>383</v>
      </c>
      <c r="G712" s="9">
        <f>SUBTOTAL(9,G711:G711)</f>
        <v>20000</v>
      </c>
    </row>
    <row r="713" spans="1:7" ht="20.100000000000001" customHeight="1">
      <c r="A713" s="4" t="s">
        <v>579</v>
      </c>
      <c r="B713" s="24" t="s">
        <v>795</v>
      </c>
      <c r="C713" s="24"/>
      <c r="D713" s="4" t="s">
        <v>59</v>
      </c>
      <c r="E713" s="7">
        <v>30</v>
      </c>
      <c r="F713" s="7">
        <v>1000</v>
      </c>
      <c r="G713" s="7">
        <v>30000</v>
      </c>
    </row>
    <row r="714" spans="1:7" ht="24.95" customHeight="1">
      <c r="A714" s="23" t="s">
        <v>726</v>
      </c>
      <c r="B714" s="23"/>
      <c r="C714" s="23"/>
      <c r="D714" s="23"/>
      <c r="E714" s="9">
        <f>SUBTOTAL(9,E713:E713)</f>
        <v>30</v>
      </c>
      <c r="F714" s="9" t="s">
        <v>383</v>
      </c>
      <c r="G714" s="9">
        <f>SUBTOTAL(9,G713:G713)</f>
        <v>30000</v>
      </c>
    </row>
    <row r="715" spans="1:7" ht="24.95" customHeight="1">
      <c r="A715" s="23" t="s">
        <v>727</v>
      </c>
      <c r="B715" s="23"/>
      <c r="C715" s="23"/>
      <c r="D715" s="23"/>
      <c r="E715" s="23"/>
      <c r="F715" s="23"/>
      <c r="G715" s="9">
        <f>SUBTOTAL(9,G709:G714)</f>
        <v>350000</v>
      </c>
    </row>
    <row r="716" spans="1:7" ht="24.95" customHeight="1"/>
    <row r="717" spans="1:7" ht="20.100000000000001" customHeight="1">
      <c r="A717" s="21" t="s">
        <v>464</v>
      </c>
      <c r="B717" s="21"/>
      <c r="C717" s="22" t="s">
        <v>298</v>
      </c>
      <c r="D717" s="22"/>
      <c r="E717" s="22"/>
      <c r="F717" s="22"/>
      <c r="G717" s="22"/>
    </row>
    <row r="718" spans="1:7" ht="20.100000000000001" customHeight="1">
      <c r="A718" s="21" t="s">
        <v>465</v>
      </c>
      <c r="B718" s="21"/>
      <c r="C718" s="22" t="s">
        <v>466</v>
      </c>
      <c r="D718" s="22"/>
      <c r="E718" s="22"/>
      <c r="F718" s="22"/>
      <c r="G718" s="22"/>
    </row>
    <row r="719" spans="1:7" ht="24.95" customHeight="1">
      <c r="A719" s="21" t="s">
        <v>467</v>
      </c>
      <c r="B719" s="21"/>
      <c r="C719" s="22" t="s">
        <v>442</v>
      </c>
      <c r="D719" s="22"/>
      <c r="E719" s="22"/>
      <c r="F719" s="22"/>
      <c r="G719" s="22"/>
    </row>
    <row r="720" spans="1:7" ht="15" customHeight="1"/>
    <row r="721" spans="1:7" ht="24.95" customHeight="1">
      <c r="A721" s="13" t="s">
        <v>720</v>
      </c>
      <c r="B721" s="13"/>
      <c r="C721" s="13"/>
      <c r="D721" s="13"/>
      <c r="E721" s="13"/>
      <c r="F721" s="13"/>
      <c r="G721" s="13"/>
    </row>
    <row r="722" spans="1:7" ht="15" customHeight="1"/>
    <row r="723" spans="1:7" ht="50.1" customHeight="1">
      <c r="A723" s="4" t="s">
        <v>375</v>
      </c>
      <c r="B723" s="19" t="s">
        <v>680</v>
      </c>
      <c r="C723" s="19"/>
      <c r="D723" s="4" t="s">
        <v>721</v>
      </c>
      <c r="E723" s="4" t="s">
        <v>722</v>
      </c>
      <c r="F723" s="4" t="s">
        <v>723</v>
      </c>
      <c r="G723" s="4" t="s">
        <v>724</v>
      </c>
    </row>
    <row r="724" spans="1:7" ht="15" customHeight="1">
      <c r="A724" s="4">
        <v>1</v>
      </c>
      <c r="B724" s="19">
        <v>2</v>
      </c>
      <c r="C724" s="19"/>
      <c r="D724" s="4">
        <v>3</v>
      </c>
      <c r="E724" s="4">
        <v>4</v>
      </c>
      <c r="F724" s="4">
        <v>5</v>
      </c>
      <c r="G724" s="4">
        <v>6</v>
      </c>
    </row>
    <row r="725" spans="1:7" ht="39.950000000000003" customHeight="1">
      <c r="A725" s="4" t="s">
        <v>380</v>
      </c>
      <c r="B725" s="24" t="s">
        <v>796</v>
      </c>
      <c r="C725" s="24"/>
      <c r="D725" s="4" t="s">
        <v>59</v>
      </c>
      <c r="E725" s="7">
        <v>12</v>
      </c>
      <c r="F725" s="7">
        <v>13000</v>
      </c>
      <c r="G725" s="7">
        <v>156000</v>
      </c>
    </row>
    <row r="726" spans="1:7" ht="24.95" customHeight="1">
      <c r="A726" s="23" t="s">
        <v>726</v>
      </c>
      <c r="B726" s="23"/>
      <c r="C726" s="23"/>
      <c r="D726" s="23"/>
      <c r="E726" s="9">
        <f>SUBTOTAL(9,E725:E725)</f>
        <v>12</v>
      </c>
      <c r="F726" s="9" t="s">
        <v>383</v>
      </c>
      <c r="G726" s="9">
        <f>SUBTOTAL(9,G725:G725)</f>
        <v>156000</v>
      </c>
    </row>
    <row r="727" spans="1:7" ht="39.950000000000003" customHeight="1">
      <c r="A727" s="4" t="s">
        <v>583</v>
      </c>
      <c r="B727" s="24" t="s">
        <v>797</v>
      </c>
      <c r="C727" s="24"/>
      <c r="D727" s="4" t="s">
        <v>59</v>
      </c>
      <c r="E727" s="7">
        <v>12</v>
      </c>
      <c r="F727" s="7">
        <v>500</v>
      </c>
      <c r="G727" s="7">
        <v>114000</v>
      </c>
    </row>
    <row r="728" spans="1:7" ht="24.95" customHeight="1">
      <c r="A728" s="23" t="s">
        <v>726</v>
      </c>
      <c r="B728" s="23"/>
      <c r="C728" s="23"/>
      <c r="D728" s="23"/>
      <c r="E728" s="9">
        <f>SUBTOTAL(9,E727:E727)</f>
        <v>12</v>
      </c>
      <c r="F728" s="9" t="s">
        <v>383</v>
      </c>
      <c r="G728" s="9">
        <f>SUBTOTAL(9,G727:G727)</f>
        <v>114000</v>
      </c>
    </row>
    <row r="729" spans="1:7" ht="39.950000000000003" customHeight="1">
      <c r="A729" s="4" t="s">
        <v>584</v>
      </c>
      <c r="B729" s="24" t="s">
        <v>798</v>
      </c>
      <c r="C729" s="24"/>
      <c r="D729" s="4" t="s">
        <v>59</v>
      </c>
      <c r="E729" s="7">
        <v>12</v>
      </c>
      <c r="F729" s="7">
        <v>10000</v>
      </c>
      <c r="G729" s="7">
        <v>120000</v>
      </c>
    </row>
    <row r="730" spans="1:7" ht="24.95" customHeight="1">
      <c r="A730" s="23" t="s">
        <v>726</v>
      </c>
      <c r="B730" s="23"/>
      <c r="C730" s="23"/>
      <c r="D730" s="23"/>
      <c r="E730" s="9">
        <f>SUBTOTAL(9,E729:E729)</f>
        <v>12</v>
      </c>
      <c r="F730" s="9" t="s">
        <v>383</v>
      </c>
      <c r="G730" s="9">
        <f>SUBTOTAL(9,G729:G729)</f>
        <v>120000</v>
      </c>
    </row>
    <row r="731" spans="1:7" ht="24.95" customHeight="1">
      <c r="A731" s="23" t="s">
        <v>727</v>
      </c>
      <c r="B731" s="23"/>
      <c r="C731" s="23"/>
      <c r="D731" s="23"/>
      <c r="E731" s="23"/>
      <c r="F731" s="23"/>
      <c r="G731" s="9">
        <f>SUBTOTAL(9,G725:G730)</f>
        <v>390000</v>
      </c>
    </row>
    <row r="732" spans="1:7" ht="24.95" customHeight="1"/>
    <row r="733" spans="1:7" ht="20.100000000000001" customHeight="1">
      <c r="A733" s="21" t="s">
        <v>464</v>
      </c>
      <c r="B733" s="21"/>
      <c r="C733" s="22" t="s">
        <v>298</v>
      </c>
      <c r="D733" s="22"/>
      <c r="E733" s="22"/>
      <c r="F733" s="22"/>
      <c r="G733" s="22"/>
    </row>
    <row r="734" spans="1:7" ht="20.100000000000001" customHeight="1">
      <c r="A734" s="21" t="s">
        <v>465</v>
      </c>
      <c r="B734" s="21"/>
      <c r="C734" s="22" t="s">
        <v>466</v>
      </c>
      <c r="D734" s="22"/>
      <c r="E734" s="22"/>
      <c r="F734" s="22"/>
      <c r="G734" s="22"/>
    </row>
    <row r="735" spans="1:7" ht="24.95" customHeight="1">
      <c r="A735" s="21" t="s">
        <v>467</v>
      </c>
      <c r="B735" s="21"/>
      <c r="C735" s="22" t="s">
        <v>442</v>
      </c>
      <c r="D735" s="22"/>
      <c r="E735" s="22"/>
      <c r="F735" s="22"/>
      <c r="G735" s="22"/>
    </row>
    <row r="736" spans="1:7" ht="15" customHeight="1"/>
    <row r="737" spans="1:7" ht="24.95" customHeight="1">
      <c r="A737" s="13" t="s">
        <v>728</v>
      </c>
      <c r="B737" s="13"/>
      <c r="C737" s="13"/>
      <c r="D737" s="13"/>
      <c r="E737" s="13"/>
      <c r="F737" s="13"/>
      <c r="G737" s="13"/>
    </row>
    <row r="738" spans="1:7" ht="15" customHeight="1"/>
    <row r="739" spans="1:7" ht="50.1" customHeight="1">
      <c r="A739" s="4" t="s">
        <v>375</v>
      </c>
      <c r="B739" s="19" t="s">
        <v>680</v>
      </c>
      <c r="C739" s="19"/>
      <c r="D739" s="4" t="s">
        <v>721</v>
      </c>
      <c r="E739" s="4" t="s">
        <v>722</v>
      </c>
      <c r="F739" s="4" t="s">
        <v>723</v>
      </c>
      <c r="G739" s="4" t="s">
        <v>724</v>
      </c>
    </row>
    <row r="740" spans="1:7" ht="15" customHeight="1">
      <c r="A740" s="4">
        <v>1</v>
      </c>
      <c r="B740" s="19">
        <v>2</v>
      </c>
      <c r="C740" s="19"/>
      <c r="D740" s="4">
        <v>3</v>
      </c>
      <c r="E740" s="4">
        <v>4</v>
      </c>
      <c r="F740" s="4">
        <v>5</v>
      </c>
      <c r="G740" s="4">
        <v>6</v>
      </c>
    </row>
    <row r="741" spans="1:7" ht="60" customHeight="1">
      <c r="A741" s="4" t="s">
        <v>586</v>
      </c>
      <c r="B741" s="24" t="s">
        <v>799</v>
      </c>
      <c r="C741" s="24"/>
      <c r="D741" s="4" t="s">
        <v>59</v>
      </c>
      <c r="E741" s="7">
        <v>104</v>
      </c>
      <c r="F741" s="7">
        <v>12500</v>
      </c>
      <c r="G741" s="7">
        <v>1300000</v>
      </c>
    </row>
    <row r="742" spans="1:7" ht="24.95" customHeight="1">
      <c r="A742" s="23" t="s">
        <v>726</v>
      </c>
      <c r="B742" s="23"/>
      <c r="C742" s="23"/>
      <c r="D742" s="23"/>
      <c r="E742" s="9">
        <f>SUBTOTAL(9,E741:E741)</f>
        <v>104</v>
      </c>
      <c r="F742" s="9" t="s">
        <v>383</v>
      </c>
      <c r="G742" s="9">
        <f>SUBTOTAL(9,G741:G741)</f>
        <v>1300000</v>
      </c>
    </row>
    <row r="743" spans="1:7" ht="24.95" customHeight="1">
      <c r="A743" s="23" t="s">
        <v>727</v>
      </c>
      <c r="B743" s="23"/>
      <c r="C743" s="23"/>
      <c r="D743" s="23"/>
      <c r="E743" s="23"/>
      <c r="F743" s="23"/>
      <c r="G743" s="9">
        <f>SUBTOTAL(9,G741:G742)</f>
        <v>1300000</v>
      </c>
    </row>
    <row r="744" spans="1:7" ht="24.95" customHeight="1"/>
    <row r="745" spans="1:7" ht="20.100000000000001" customHeight="1">
      <c r="A745" s="21" t="s">
        <v>464</v>
      </c>
      <c r="B745" s="21"/>
      <c r="C745" s="22" t="s">
        <v>298</v>
      </c>
      <c r="D745" s="22"/>
      <c r="E745" s="22"/>
      <c r="F745" s="22"/>
      <c r="G745" s="22"/>
    </row>
    <row r="746" spans="1:7" ht="20.100000000000001" customHeight="1">
      <c r="A746" s="21" t="s">
        <v>465</v>
      </c>
      <c r="B746" s="21"/>
      <c r="C746" s="22" t="s">
        <v>466</v>
      </c>
      <c r="D746" s="22"/>
      <c r="E746" s="22"/>
      <c r="F746" s="22"/>
      <c r="G746" s="22"/>
    </row>
    <row r="747" spans="1:7" ht="24.95" customHeight="1">
      <c r="A747" s="21" t="s">
        <v>467</v>
      </c>
      <c r="B747" s="21"/>
      <c r="C747" s="22" t="s">
        <v>442</v>
      </c>
      <c r="D747" s="22"/>
      <c r="E747" s="22"/>
      <c r="F747" s="22"/>
      <c r="G747" s="22"/>
    </row>
    <row r="748" spans="1:7" ht="15" customHeight="1"/>
    <row r="749" spans="1:7" ht="24.95" customHeight="1">
      <c r="A749" s="13" t="s">
        <v>730</v>
      </c>
      <c r="B749" s="13"/>
      <c r="C749" s="13"/>
      <c r="D749" s="13"/>
      <c r="E749" s="13"/>
      <c r="F749" s="13"/>
      <c r="G749" s="13"/>
    </row>
    <row r="750" spans="1:7" ht="15" customHeight="1"/>
    <row r="751" spans="1:7" ht="50.1" customHeight="1">
      <c r="A751" s="4" t="s">
        <v>375</v>
      </c>
      <c r="B751" s="19" t="s">
        <v>680</v>
      </c>
      <c r="C751" s="19"/>
      <c r="D751" s="4" t="s">
        <v>721</v>
      </c>
      <c r="E751" s="4" t="s">
        <v>722</v>
      </c>
      <c r="F751" s="4" t="s">
        <v>723</v>
      </c>
      <c r="G751" s="4" t="s">
        <v>724</v>
      </c>
    </row>
    <row r="752" spans="1:7" ht="15" customHeight="1">
      <c r="A752" s="4">
        <v>1</v>
      </c>
      <c r="B752" s="19">
        <v>2</v>
      </c>
      <c r="C752" s="19"/>
      <c r="D752" s="4">
        <v>3</v>
      </c>
      <c r="E752" s="4">
        <v>4</v>
      </c>
      <c r="F752" s="4">
        <v>5</v>
      </c>
      <c r="G752" s="4">
        <v>6</v>
      </c>
    </row>
    <row r="753" spans="1:7" ht="39.950000000000003" customHeight="1">
      <c r="A753" s="4" t="s">
        <v>605</v>
      </c>
      <c r="B753" s="24" t="s">
        <v>800</v>
      </c>
      <c r="C753" s="24"/>
      <c r="D753" s="4" t="s">
        <v>59</v>
      </c>
      <c r="E753" s="7">
        <v>1</v>
      </c>
      <c r="F753" s="7">
        <v>12504.48</v>
      </c>
      <c r="G753" s="7">
        <v>12504.48</v>
      </c>
    </row>
    <row r="754" spans="1:7" ht="39.950000000000003" customHeight="1">
      <c r="A754" s="4" t="s">
        <v>605</v>
      </c>
      <c r="B754" s="24" t="s">
        <v>800</v>
      </c>
      <c r="C754" s="24"/>
      <c r="D754" s="4" t="s">
        <v>59</v>
      </c>
      <c r="E754" s="7">
        <v>350</v>
      </c>
      <c r="F754" s="7">
        <v>503.51728600000001</v>
      </c>
      <c r="G754" s="7">
        <v>176231.05</v>
      </c>
    </row>
    <row r="755" spans="1:7" ht="39.950000000000003" customHeight="1">
      <c r="A755" s="4" t="s">
        <v>605</v>
      </c>
      <c r="B755" s="24" t="s">
        <v>800</v>
      </c>
      <c r="C755" s="24"/>
      <c r="D755" s="4" t="s">
        <v>59</v>
      </c>
      <c r="E755" s="7">
        <v>5450</v>
      </c>
      <c r="F755" s="7">
        <v>32</v>
      </c>
      <c r="G755" s="7">
        <v>174400</v>
      </c>
    </row>
    <row r="756" spans="1:7" ht="39.950000000000003" customHeight="1">
      <c r="A756" s="4" t="s">
        <v>605</v>
      </c>
      <c r="B756" s="24" t="s">
        <v>800</v>
      </c>
      <c r="C756" s="24"/>
      <c r="D756" s="4" t="s">
        <v>59</v>
      </c>
      <c r="E756" s="7">
        <v>12</v>
      </c>
      <c r="F756" s="7">
        <v>6997.1491669999996</v>
      </c>
      <c r="G756" s="7">
        <v>83965.79</v>
      </c>
    </row>
    <row r="757" spans="1:7" ht="39.950000000000003" customHeight="1">
      <c r="A757" s="4" t="s">
        <v>605</v>
      </c>
      <c r="B757" s="24" t="s">
        <v>800</v>
      </c>
      <c r="C757" s="24"/>
      <c r="D757" s="4" t="s">
        <v>59</v>
      </c>
      <c r="E757" s="7">
        <v>5450</v>
      </c>
      <c r="F757" s="7">
        <v>16.96</v>
      </c>
      <c r="G757" s="7">
        <v>92432</v>
      </c>
    </row>
    <row r="758" spans="1:7" ht="24.95" customHeight="1">
      <c r="A758" s="23" t="s">
        <v>726</v>
      </c>
      <c r="B758" s="23"/>
      <c r="C758" s="23"/>
      <c r="D758" s="23"/>
      <c r="E758" s="9">
        <f>SUBTOTAL(9,E753:E757)</f>
        <v>11263</v>
      </c>
      <c r="F758" s="9" t="s">
        <v>383</v>
      </c>
      <c r="G758" s="9">
        <f>SUBTOTAL(9,G753:G757)</f>
        <v>539533.32000000007</v>
      </c>
    </row>
    <row r="759" spans="1:7" ht="24.95" customHeight="1">
      <c r="A759" s="23" t="s">
        <v>727</v>
      </c>
      <c r="B759" s="23"/>
      <c r="C759" s="23"/>
      <c r="D759" s="23"/>
      <c r="E759" s="23"/>
      <c r="F759" s="23"/>
      <c r="G759" s="9">
        <f>SUBTOTAL(9,G753:G758)</f>
        <v>539533.32000000007</v>
      </c>
    </row>
    <row r="760" spans="1:7" ht="24.95" customHeight="1"/>
    <row r="761" spans="1:7" ht="20.100000000000001" customHeight="1">
      <c r="A761" s="21" t="s">
        <v>464</v>
      </c>
      <c r="B761" s="21"/>
      <c r="C761" s="22" t="s">
        <v>298</v>
      </c>
      <c r="D761" s="22"/>
      <c r="E761" s="22"/>
      <c r="F761" s="22"/>
      <c r="G761" s="22"/>
    </row>
    <row r="762" spans="1:7" ht="20.100000000000001" customHeight="1">
      <c r="A762" s="21" t="s">
        <v>465</v>
      </c>
      <c r="B762" s="21"/>
      <c r="C762" s="22" t="s">
        <v>466</v>
      </c>
      <c r="D762" s="22"/>
      <c r="E762" s="22"/>
      <c r="F762" s="22"/>
      <c r="G762" s="22"/>
    </row>
    <row r="763" spans="1:7" ht="24.95" customHeight="1">
      <c r="A763" s="21" t="s">
        <v>467</v>
      </c>
      <c r="B763" s="21"/>
      <c r="C763" s="22" t="s">
        <v>442</v>
      </c>
      <c r="D763" s="22"/>
      <c r="E763" s="22"/>
      <c r="F763" s="22"/>
      <c r="G763" s="22"/>
    </row>
    <row r="764" spans="1:7" ht="15" customHeight="1"/>
    <row r="765" spans="1:7" ht="24.95" customHeight="1">
      <c r="A765" s="13" t="s">
        <v>737</v>
      </c>
      <c r="B765" s="13"/>
      <c r="C765" s="13"/>
      <c r="D765" s="13"/>
      <c r="E765" s="13"/>
      <c r="F765" s="13"/>
      <c r="G765" s="13"/>
    </row>
    <row r="766" spans="1:7" ht="15" customHeight="1"/>
    <row r="767" spans="1:7" ht="50.1" customHeight="1">
      <c r="A767" s="4" t="s">
        <v>375</v>
      </c>
      <c r="B767" s="19" t="s">
        <v>680</v>
      </c>
      <c r="C767" s="19"/>
      <c r="D767" s="4" t="s">
        <v>721</v>
      </c>
      <c r="E767" s="4" t="s">
        <v>722</v>
      </c>
      <c r="F767" s="4" t="s">
        <v>723</v>
      </c>
      <c r="G767" s="4" t="s">
        <v>724</v>
      </c>
    </row>
    <row r="768" spans="1:7" ht="15" customHeight="1">
      <c r="A768" s="4">
        <v>1</v>
      </c>
      <c r="B768" s="19">
        <v>2</v>
      </c>
      <c r="C768" s="19"/>
      <c r="D768" s="4">
        <v>3</v>
      </c>
      <c r="E768" s="4">
        <v>4</v>
      </c>
      <c r="F768" s="4">
        <v>5</v>
      </c>
      <c r="G768" s="4">
        <v>6</v>
      </c>
    </row>
    <row r="769" spans="1:7" ht="39.950000000000003" customHeight="1">
      <c r="A769" s="4" t="s">
        <v>601</v>
      </c>
      <c r="B769" s="24" t="s">
        <v>801</v>
      </c>
      <c r="C769" s="24"/>
      <c r="D769" s="4" t="s">
        <v>59</v>
      </c>
      <c r="E769" s="7">
        <v>12</v>
      </c>
      <c r="F769" s="7">
        <v>15000</v>
      </c>
      <c r="G769" s="7">
        <v>180000</v>
      </c>
    </row>
    <row r="770" spans="1:7" ht="24.95" customHeight="1">
      <c r="A770" s="23" t="s">
        <v>726</v>
      </c>
      <c r="B770" s="23"/>
      <c r="C770" s="23"/>
      <c r="D770" s="23"/>
      <c r="E770" s="9">
        <f>SUBTOTAL(9,E769:E769)</f>
        <v>12</v>
      </c>
      <c r="F770" s="9" t="s">
        <v>383</v>
      </c>
      <c r="G770" s="9">
        <f>SUBTOTAL(9,G769:G769)</f>
        <v>180000</v>
      </c>
    </row>
    <row r="771" spans="1:7" ht="39.950000000000003" customHeight="1">
      <c r="A771" s="4" t="s">
        <v>603</v>
      </c>
      <c r="B771" s="24" t="s">
        <v>802</v>
      </c>
      <c r="C771" s="24"/>
      <c r="D771" s="4" t="s">
        <v>59</v>
      </c>
      <c r="E771" s="7">
        <v>10</v>
      </c>
      <c r="F771" s="7">
        <v>10000</v>
      </c>
      <c r="G771" s="7">
        <v>400000</v>
      </c>
    </row>
    <row r="772" spans="1:7" ht="39.950000000000003" customHeight="1">
      <c r="A772" s="4" t="s">
        <v>603</v>
      </c>
      <c r="B772" s="24" t="s">
        <v>802</v>
      </c>
      <c r="C772" s="24"/>
      <c r="D772" s="4" t="s">
        <v>59</v>
      </c>
      <c r="E772" s="7">
        <v>1</v>
      </c>
      <c r="F772" s="7">
        <v>22000</v>
      </c>
      <c r="G772" s="7">
        <v>220000</v>
      </c>
    </row>
    <row r="773" spans="1:7" ht="24.95" customHeight="1">
      <c r="A773" s="23" t="s">
        <v>726</v>
      </c>
      <c r="B773" s="23"/>
      <c r="C773" s="23"/>
      <c r="D773" s="23"/>
      <c r="E773" s="9">
        <f>SUBTOTAL(9,E771:E772)</f>
        <v>11</v>
      </c>
      <c r="F773" s="9" t="s">
        <v>383</v>
      </c>
      <c r="G773" s="9">
        <f>SUBTOTAL(9,G771:G772)</f>
        <v>620000</v>
      </c>
    </row>
    <row r="774" spans="1:7" ht="24.95" customHeight="1">
      <c r="A774" s="23" t="s">
        <v>727</v>
      </c>
      <c r="B774" s="23"/>
      <c r="C774" s="23"/>
      <c r="D774" s="23"/>
      <c r="E774" s="23"/>
      <c r="F774" s="23"/>
      <c r="G774" s="9">
        <f>SUBTOTAL(9,G769:G773)</f>
        <v>800000</v>
      </c>
    </row>
    <row r="775" spans="1:7" ht="24.95" customHeight="1"/>
    <row r="776" spans="1:7" ht="20.100000000000001" customHeight="1">
      <c r="A776" s="21" t="s">
        <v>464</v>
      </c>
      <c r="B776" s="21"/>
      <c r="C776" s="22" t="s">
        <v>298</v>
      </c>
      <c r="D776" s="22"/>
      <c r="E776" s="22"/>
      <c r="F776" s="22"/>
      <c r="G776" s="22"/>
    </row>
    <row r="777" spans="1:7" ht="20.100000000000001" customHeight="1">
      <c r="A777" s="21" t="s">
        <v>465</v>
      </c>
      <c r="B777" s="21"/>
      <c r="C777" s="22" t="s">
        <v>466</v>
      </c>
      <c r="D777" s="22"/>
      <c r="E777" s="22"/>
      <c r="F777" s="22"/>
      <c r="G777" s="22"/>
    </row>
    <row r="778" spans="1:7" ht="24.95" customHeight="1">
      <c r="A778" s="21" t="s">
        <v>467</v>
      </c>
      <c r="B778" s="21"/>
      <c r="C778" s="22" t="s">
        <v>442</v>
      </c>
      <c r="D778" s="22"/>
      <c r="E778" s="22"/>
      <c r="F778" s="22"/>
      <c r="G778" s="22"/>
    </row>
    <row r="779" spans="1:7" ht="15" customHeight="1"/>
    <row r="780" spans="1:7" ht="24.95" customHeight="1">
      <c r="A780" s="13" t="s">
        <v>746</v>
      </c>
      <c r="B780" s="13"/>
      <c r="C780" s="13"/>
      <c r="D780" s="13"/>
      <c r="E780" s="13"/>
      <c r="F780" s="13"/>
      <c r="G780" s="13"/>
    </row>
    <row r="781" spans="1:7" ht="15" customHeight="1"/>
    <row r="782" spans="1:7" ht="50.1" customHeight="1">
      <c r="A782" s="4" t="s">
        <v>375</v>
      </c>
      <c r="B782" s="19" t="s">
        <v>680</v>
      </c>
      <c r="C782" s="19"/>
      <c r="D782" s="4" t="s">
        <v>721</v>
      </c>
      <c r="E782" s="4" t="s">
        <v>722</v>
      </c>
      <c r="F782" s="4" t="s">
        <v>723</v>
      </c>
      <c r="G782" s="4" t="s">
        <v>724</v>
      </c>
    </row>
    <row r="783" spans="1:7" ht="15" customHeight="1">
      <c r="A783" s="4">
        <v>1</v>
      </c>
      <c r="B783" s="19">
        <v>2</v>
      </c>
      <c r="C783" s="19"/>
      <c r="D783" s="4">
        <v>3</v>
      </c>
      <c r="E783" s="4">
        <v>4</v>
      </c>
      <c r="F783" s="4">
        <v>5</v>
      </c>
      <c r="G783" s="4">
        <v>6</v>
      </c>
    </row>
    <row r="784" spans="1:7" ht="39.950000000000003" customHeight="1">
      <c r="A784" s="4" t="s">
        <v>596</v>
      </c>
      <c r="B784" s="24" t="s">
        <v>803</v>
      </c>
      <c r="C784" s="24"/>
      <c r="D784" s="4" t="s">
        <v>59</v>
      </c>
      <c r="E784" s="7">
        <v>4</v>
      </c>
      <c r="F784" s="7">
        <v>353000</v>
      </c>
      <c r="G784" s="7">
        <v>1412000</v>
      </c>
    </row>
    <row r="785" spans="1:7" ht="24.95" customHeight="1">
      <c r="A785" s="23" t="s">
        <v>726</v>
      </c>
      <c r="B785" s="23"/>
      <c r="C785" s="23"/>
      <c r="D785" s="23"/>
      <c r="E785" s="9">
        <f>SUBTOTAL(9,E784:E784)</f>
        <v>4</v>
      </c>
      <c r="F785" s="9" t="s">
        <v>383</v>
      </c>
      <c r="G785" s="9">
        <f>SUBTOTAL(9,G784:G784)</f>
        <v>1412000</v>
      </c>
    </row>
    <row r="786" spans="1:7" ht="39.950000000000003" customHeight="1">
      <c r="A786" s="4" t="s">
        <v>598</v>
      </c>
      <c r="B786" s="24" t="s">
        <v>804</v>
      </c>
      <c r="C786" s="24"/>
      <c r="D786" s="4" t="s">
        <v>59</v>
      </c>
      <c r="E786" s="7">
        <v>5</v>
      </c>
      <c r="F786" s="7">
        <v>192000</v>
      </c>
      <c r="G786" s="7">
        <v>960000</v>
      </c>
    </row>
    <row r="787" spans="1:7" ht="24.95" customHeight="1">
      <c r="A787" s="23" t="s">
        <v>726</v>
      </c>
      <c r="B787" s="23"/>
      <c r="C787" s="23"/>
      <c r="D787" s="23"/>
      <c r="E787" s="9">
        <f>SUBTOTAL(9,E786:E786)</f>
        <v>5</v>
      </c>
      <c r="F787" s="9" t="s">
        <v>383</v>
      </c>
      <c r="G787" s="9">
        <f>SUBTOTAL(9,G786:G786)</f>
        <v>960000</v>
      </c>
    </row>
    <row r="788" spans="1:7" ht="39.950000000000003" customHeight="1">
      <c r="A788" s="4" t="s">
        <v>600</v>
      </c>
      <c r="B788" s="24" t="s">
        <v>805</v>
      </c>
      <c r="C788" s="24"/>
      <c r="D788" s="4" t="s">
        <v>59</v>
      </c>
      <c r="E788" s="7">
        <v>5</v>
      </c>
      <c r="F788" s="7">
        <v>30000</v>
      </c>
      <c r="G788" s="7">
        <v>150000</v>
      </c>
    </row>
    <row r="789" spans="1:7" ht="24.95" customHeight="1">
      <c r="A789" s="23" t="s">
        <v>726</v>
      </c>
      <c r="B789" s="23"/>
      <c r="C789" s="23"/>
      <c r="D789" s="23"/>
      <c r="E789" s="9">
        <f>SUBTOTAL(9,E788:E788)</f>
        <v>5</v>
      </c>
      <c r="F789" s="9" t="s">
        <v>383</v>
      </c>
      <c r="G789" s="9">
        <f>SUBTOTAL(9,G788:G788)</f>
        <v>150000</v>
      </c>
    </row>
    <row r="790" spans="1:7" ht="24.95" customHeight="1">
      <c r="A790" s="23" t="s">
        <v>727</v>
      </c>
      <c r="B790" s="23"/>
      <c r="C790" s="23"/>
      <c r="D790" s="23"/>
      <c r="E790" s="23"/>
      <c r="F790" s="23"/>
      <c r="G790" s="9">
        <f>SUBTOTAL(9,G784:G789)</f>
        <v>2522000</v>
      </c>
    </row>
    <row r="791" spans="1:7" ht="24.95" customHeight="1"/>
    <row r="792" spans="1:7" ht="20.100000000000001" customHeight="1">
      <c r="A792" s="21" t="s">
        <v>464</v>
      </c>
      <c r="B792" s="21"/>
      <c r="C792" s="22" t="s">
        <v>298</v>
      </c>
      <c r="D792" s="22"/>
      <c r="E792" s="22"/>
      <c r="F792" s="22"/>
      <c r="G792" s="22"/>
    </row>
    <row r="793" spans="1:7" ht="20.100000000000001" customHeight="1">
      <c r="A793" s="21" t="s">
        <v>465</v>
      </c>
      <c r="B793" s="21"/>
      <c r="C793" s="22" t="s">
        <v>466</v>
      </c>
      <c r="D793" s="22"/>
      <c r="E793" s="22"/>
      <c r="F793" s="22"/>
      <c r="G793" s="22"/>
    </row>
    <row r="794" spans="1:7" ht="24.95" customHeight="1">
      <c r="A794" s="21" t="s">
        <v>467</v>
      </c>
      <c r="B794" s="21"/>
      <c r="C794" s="22" t="s">
        <v>442</v>
      </c>
      <c r="D794" s="22"/>
      <c r="E794" s="22"/>
      <c r="F794" s="22"/>
      <c r="G794" s="22"/>
    </row>
    <row r="795" spans="1:7" ht="15" customHeight="1"/>
    <row r="796" spans="1:7" ht="24.95" customHeight="1">
      <c r="A796" s="13" t="s">
        <v>753</v>
      </c>
      <c r="B796" s="13"/>
      <c r="C796" s="13"/>
      <c r="D796" s="13"/>
      <c r="E796" s="13"/>
      <c r="F796" s="13"/>
      <c r="G796" s="13"/>
    </row>
    <row r="797" spans="1:7" ht="15" customHeight="1"/>
    <row r="798" spans="1:7" ht="50.1" customHeight="1">
      <c r="A798" s="4" t="s">
        <v>375</v>
      </c>
      <c r="B798" s="19" t="s">
        <v>680</v>
      </c>
      <c r="C798" s="19"/>
      <c r="D798" s="4" t="s">
        <v>721</v>
      </c>
      <c r="E798" s="4" t="s">
        <v>722</v>
      </c>
      <c r="F798" s="4" t="s">
        <v>723</v>
      </c>
      <c r="G798" s="4" t="s">
        <v>724</v>
      </c>
    </row>
    <row r="799" spans="1:7" ht="15" customHeight="1">
      <c r="A799" s="4">
        <v>1</v>
      </c>
      <c r="B799" s="19">
        <v>2</v>
      </c>
      <c r="C799" s="19"/>
      <c r="D799" s="4">
        <v>3</v>
      </c>
      <c r="E799" s="4">
        <v>4</v>
      </c>
      <c r="F799" s="4">
        <v>5</v>
      </c>
      <c r="G799" s="4">
        <v>6</v>
      </c>
    </row>
    <row r="800" spans="1:7" ht="39.950000000000003" customHeight="1">
      <c r="A800" s="4" t="s">
        <v>519</v>
      </c>
      <c r="B800" s="24" t="s">
        <v>806</v>
      </c>
      <c r="C800" s="24"/>
      <c r="D800" s="4" t="s">
        <v>59</v>
      </c>
      <c r="E800" s="7">
        <v>8</v>
      </c>
      <c r="F800" s="7">
        <v>12500</v>
      </c>
      <c r="G800" s="7">
        <v>100000</v>
      </c>
    </row>
    <row r="801" spans="1:7" ht="24.95" customHeight="1">
      <c r="A801" s="23" t="s">
        <v>726</v>
      </c>
      <c r="B801" s="23"/>
      <c r="C801" s="23"/>
      <c r="D801" s="23"/>
      <c r="E801" s="9">
        <f>SUBTOTAL(9,E800:E800)</f>
        <v>8</v>
      </c>
      <c r="F801" s="9" t="s">
        <v>383</v>
      </c>
      <c r="G801" s="9">
        <f>SUBTOTAL(9,G800:G800)</f>
        <v>100000</v>
      </c>
    </row>
    <row r="802" spans="1:7" ht="24.95" customHeight="1">
      <c r="A802" s="23" t="s">
        <v>727</v>
      </c>
      <c r="B802" s="23"/>
      <c r="C802" s="23"/>
      <c r="D802" s="23"/>
      <c r="E802" s="23"/>
      <c r="F802" s="23"/>
      <c r="G802" s="9">
        <f>SUBTOTAL(9,G800:G801)</f>
        <v>100000</v>
      </c>
    </row>
    <row r="803" spans="1:7" ht="24.95" customHeight="1"/>
    <row r="804" spans="1:7" ht="20.100000000000001" customHeight="1">
      <c r="A804" s="21" t="s">
        <v>464</v>
      </c>
      <c r="B804" s="21"/>
      <c r="C804" s="22" t="s">
        <v>298</v>
      </c>
      <c r="D804" s="22"/>
      <c r="E804" s="22"/>
      <c r="F804" s="22"/>
      <c r="G804" s="22"/>
    </row>
    <row r="805" spans="1:7" ht="20.100000000000001" customHeight="1">
      <c r="A805" s="21" t="s">
        <v>465</v>
      </c>
      <c r="B805" s="21"/>
      <c r="C805" s="22" t="s">
        <v>466</v>
      </c>
      <c r="D805" s="22"/>
      <c r="E805" s="22"/>
      <c r="F805" s="22"/>
      <c r="G805" s="22"/>
    </row>
    <row r="806" spans="1:7" ht="24.95" customHeight="1">
      <c r="A806" s="21" t="s">
        <v>467</v>
      </c>
      <c r="B806" s="21"/>
      <c r="C806" s="22" t="s">
        <v>442</v>
      </c>
      <c r="D806" s="22"/>
      <c r="E806" s="22"/>
      <c r="F806" s="22"/>
      <c r="G806" s="22"/>
    </row>
    <row r="807" spans="1:7" ht="15" customHeight="1"/>
    <row r="808" spans="1:7" ht="24.95" customHeight="1">
      <c r="A808" s="13" t="s">
        <v>755</v>
      </c>
      <c r="B808" s="13"/>
      <c r="C808" s="13"/>
      <c r="D808" s="13"/>
      <c r="E808" s="13"/>
      <c r="F808" s="13"/>
      <c r="G808" s="13"/>
    </row>
    <row r="809" spans="1:7" ht="15" customHeight="1"/>
    <row r="810" spans="1:7" ht="50.1" customHeight="1">
      <c r="A810" s="4" t="s">
        <v>375</v>
      </c>
      <c r="B810" s="19" t="s">
        <v>680</v>
      </c>
      <c r="C810" s="19"/>
      <c r="D810" s="4" t="s">
        <v>721</v>
      </c>
      <c r="E810" s="4" t="s">
        <v>722</v>
      </c>
      <c r="F810" s="4" t="s">
        <v>723</v>
      </c>
      <c r="G810" s="4" t="s">
        <v>724</v>
      </c>
    </row>
    <row r="811" spans="1:7" ht="15" customHeight="1">
      <c r="A811" s="4">
        <v>1</v>
      </c>
      <c r="B811" s="19">
        <v>2</v>
      </c>
      <c r="C811" s="19"/>
      <c r="D811" s="4">
        <v>3</v>
      </c>
      <c r="E811" s="4">
        <v>4</v>
      </c>
      <c r="F811" s="4">
        <v>5</v>
      </c>
      <c r="G811" s="4">
        <v>6</v>
      </c>
    </row>
    <row r="812" spans="1:7" ht="39.950000000000003" customHeight="1">
      <c r="A812" s="4" t="s">
        <v>521</v>
      </c>
      <c r="B812" s="24" t="s">
        <v>807</v>
      </c>
      <c r="C812" s="24"/>
      <c r="D812" s="4" t="s">
        <v>59</v>
      </c>
      <c r="E812" s="7">
        <v>20</v>
      </c>
      <c r="F812" s="7">
        <v>5000</v>
      </c>
      <c r="G812" s="7">
        <v>100000</v>
      </c>
    </row>
    <row r="813" spans="1:7" ht="24.95" customHeight="1">
      <c r="A813" s="23" t="s">
        <v>726</v>
      </c>
      <c r="B813" s="23"/>
      <c r="C813" s="23"/>
      <c r="D813" s="23"/>
      <c r="E813" s="9">
        <f>SUBTOTAL(9,E812:E812)</f>
        <v>20</v>
      </c>
      <c r="F813" s="9" t="s">
        <v>383</v>
      </c>
      <c r="G813" s="9">
        <f>SUBTOTAL(9,G812:G812)</f>
        <v>100000</v>
      </c>
    </row>
    <row r="814" spans="1:7" ht="39.950000000000003" customHeight="1">
      <c r="A814" s="4" t="s">
        <v>523</v>
      </c>
      <c r="B814" s="24" t="s">
        <v>808</v>
      </c>
      <c r="C814" s="24"/>
      <c r="D814" s="4" t="s">
        <v>59</v>
      </c>
      <c r="E814" s="7">
        <v>4</v>
      </c>
      <c r="F814" s="7">
        <v>300000</v>
      </c>
      <c r="G814" s="7">
        <v>1200000</v>
      </c>
    </row>
    <row r="815" spans="1:7" ht="24.95" customHeight="1">
      <c r="A815" s="23" t="s">
        <v>726</v>
      </c>
      <c r="B815" s="23"/>
      <c r="C815" s="23"/>
      <c r="D815" s="23"/>
      <c r="E815" s="9">
        <f>SUBTOTAL(9,E814:E814)</f>
        <v>4</v>
      </c>
      <c r="F815" s="9" t="s">
        <v>383</v>
      </c>
      <c r="G815" s="9">
        <f>SUBTOTAL(9,G814:G814)</f>
        <v>1200000</v>
      </c>
    </row>
    <row r="816" spans="1:7" ht="39.950000000000003" customHeight="1">
      <c r="A816" s="4" t="s">
        <v>525</v>
      </c>
      <c r="B816" s="24" t="s">
        <v>809</v>
      </c>
      <c r="C816" s="24"/>
      <c r="D816" s="4" t="s">
        <v>59</v>
      </c>
      <c r="E816" s="7">
        <v>10</v>
      </c>
      <c r="F816" s="7">
        <v>10000</v>
      </c>
      <c r="G816" s="7">
        <v>100000</v>
      </c>
    </row>
    <row r="817" spans="1:7" ht="24.95" customHeight="1">
      <c r="A817" s="23" t="s">
        <v>726</v>
      </c>
      <c r="B817" s="23"/>
      <c r="C817" s="23"/>
      <c r="D817" s="23"/>
      <c r="E817" s="9">
        <f>SUBTOTAL(9,E816:E816)</f>
        <v>10</v>
      </c>
      <c r="F817" s="9" t="s">
        <v>383</v>
      </c>
      <c r="G817" s="9">
        <f>SUBTOTAL(9,G816:G816)</f>
        <v>100000</v>
      </c>
    </row>
    <row r="818" spans="1:7" ht="39.950000000000003" customHeight="1">
      <c r="A818" s="4" t="s">
        <v>527</v>
      </c>
      <c r="B818" s="24" t="s">
        <v>810</v>
      </c>
      <c r="C818" s="24"/>
      <c r="D818" s="4" t="s">
        <v>59</v>
      </c>
      <c r="E818" s="7">
        <v>4</v>
      </c>
      <c r="F818" s="7">
        <v>65000</v>
      </c>
      <c r="G818" s="7">
        <v>260000</v>
      </c>
    </row>
    <row r="819" spans="1:7" ht="24.95" customHeight="1">
      <c r="A819" s="23" t="s">
        <v>726</v>
      </c>
      <c r="B819" s="23"/>
      <c r="C819" s="23"/>
      <c r="D819" s="23"/>
      <c r="E819" s="9">
        <f>SUBTOTAL(9,E818:E818)</f>
        <v>4</v>
      </c>
      <c r="F819" s="9" t="s">
        <v>383</v>
      </c>
      <c r="G819" s="9">
        <f>SUBTOTAL(9,G818:G818)</f>
        <v>260000</v>
      </c>
    </row>
    <row r="820" spans="1:7" ht="60" customHeight="1">
      <c r="A820" s="4" t="s">
        <v>531</v>
      </c>
      <c r="B820" s="24" t="s">
        <v>811</v>
      </c>
      <c r="C820" s="24"/>
      <c r="D820" s="4" t="s">
        <v>59</v>
      </c>
      <c r="E820" s="7">
        <v>40</v>
      </c>
      <c r="F820" s="7">
        <v>7500</v>
      </c>
      <c r="G820" s="7">
        <v>300000</v>
      </c>
    </row>
    <row r="821" spans="1:7" ht="24.95" customHeight="1">
      <c r="A821" s="23" t="s">
        <v>726</v>
      </c>
      <c r="B821" s="23"/>
      <c r="C821" s="23"/>
      <c r="D821" s="23"/>
      <c r="E821" s="9">
        <f>SUBTOTAL(9,E820:E820)</f>
        <v>40</v>
      </c>
      <c r="F821" s="9" t="s">
        <v>383</v>
      </c>
      <c r="G821" s="9">
        <f>SUBTOTAL(9,G820:G820)</f>
        <v>300000</v>
      </c>
    </row>
    <row r="822" spans="1:7" ht="39.950000000000003" customHeight="1">
      <c r="A822" s="4" t="s">
        <v>533</v>
      </c>
      <c r="B822" s="24" t="s">
        <v>812</v>
      </c>
      <c r="C822" s="24"/>
      <c r="D822" s="4" t="s">
        <v>59</v>
      </c>
      <c r="E822" s="7">
        <v>20</v>
      </c>
      <c r="F822" s="7">
        <v>2000</v>
      </c>
      <c r="G822" s="7">
        <v>40000</v>
      </c>
    </row>
    <row r="823" spans="1:7" ht="24.95" customHeight="1">
      <c r="A823" s="23" t="s">
        <v>726</v>
      </c>
      <c r="B823" s="23"/>
      <c r="C823" s="23"/>
      <c r="D823" s="23"/>
      <c r="E823" s="9">
        <f>SUBTOTAL(9,E822:E822)</f>
        <v>20</v>
      </c>
      <c r="F823" s="9" t="s">
        <v>383</v>
      </c>
      <c r="G823" s="9">
        <f>SUBTOTAL(9,G822:G822)</f>
        <v>40000</v>
      </c>
    </row>
    <row r="824" spans="1:7" ht="24.95" customHeight="1">
      <c r="A824" s="23" t="s">
        <v>727</v>
      </c>
      <c r="B824" s="23"/>
      <c r="C824" s="23"/>
      <c r="D824" s="23"/>
      <c r="E824" s="23"/>
      <c r="F824" s="23"/>
      <c r="G824" s="9">
        <f>SUBTOTAL(9,G812:G823)</f>
        <v>2000000</v>
      </c>
    </row>
    <row r="825" spans="1:7" ht="24.95" customHeight="1"/>
    <row r="826" spans="1:7" ht="20.100000000000001" customHeight="1">
      <c r="A826" s="21" t="s">
        <v>464</v>
      </c>
      <c r="B826" s="21"/>
      <c r="C826" s="22" t="s">
        <v>298</v>
      </c>
      <c r="D826" s="22"/>
      <c r="E826" s="22"/>
      <c r="F826" s="22"/>
      <c r="G826" s="22"/>
    </row>
    <row r="827" spans="1:7" ht="20.100000000000001" customHeight="1">
      <c r="A827" s="21" t="s">
        <v>465</v>
      </c>
      <c r="B827" s="21"/>
      <c r="C827" s="22" t="s">
        <v>466</v>
      </c>
      <c r="D827" s="22"/>
      <c r="E827" s="22"/>
      <c r="F827" s="22"/>
      <c r="G827" s="22"/>
    </row>
    <row r="828" spans="1:7" ht="24.95" customHeight="1">
      <c r="A828" s="21" t="s">
        <v>467</v>
      </c>
      <c r="B828" s="21"/>
      <c r="C828" s="22" t="s">
        <v>442</v>
      </c>
      <c r="D828" s="22"/>
      <c r="E828" s="22"/>
      <c r="F828" s="22"/>
      <c r="G828" s="22"/>
    </row>
    <row r="829" spans="1:7" ht="15" customHeight="1"/>
    <row r="830" spans="1:7" ht="24.95" customHeight="1">
      <c r="A830" s="13" t="s">
        <v>765</v>
      </c>
      <c r="B830" s="13"/>
      <c r="C830" s="13"/>
      <c r="D830" s="13"/>
      <c r="E830" s="13"/>
      <c r="F830" s="13"/>
      <c r="G830" s="13"/>
    </row>
    <row r="831" spans="1:7" ht="15" customHeight="1"/>
    <row r="832" spans="1:7" ht="50.1" customHeight="1">
      <c r="A832" s="4" t="s">
        <v>375</v>
      </c>
      <c r="B832" s="19" t="s">
        <v>680</v>
      </c>
      <c r="C832" s="19"/>
      <c r="D832" s="4" t="s">
        <v>721</v>
      </c>
      <c r="E832" s="4" t="s">
        <v>722</v>
      </c>
      <c r="F832" s="4" t="s">
        <v>723</v>
      </c>
      <c r="G832" s="4" t="s">
        <v>724</v>
      </c>
    </row>
    <row r="833" spans="1:7" ht="15" customHeight="1">
      <c r="A833" s="4">
        <v>1</v>
      </c>
      <c r="B833" s="19">
        <v>2</v>
      </c>
      <c r="C833" s="19"/>
      <c r="D833" s="4">
        <v>3</v>
      </c>
      <c r="E833" s="4">
        <v>4</v>
      </c>
      <c r="F833" s="4">
        <v>5</v>
      </c>
      <c r="G833" s="4">
        <v>6</v>
      </c>
    </row>
    <row r="834" spans="1:7" ht="39.950000000000003" customHeight="1">
      <c r="A834" s="4" t="s">
        <v>537</v>
      </c>
      <c r="B834" s="24" t="s">
        <v>813</v>
      </c>
      <c r="C834" s="24"/>
      <c r="D834" s="4" t="s">
        <v>59</v>
      </c>
      <c r="E834" s="7">
        <v>2450</v>
      </c>
      <c r="F834" s="7">
        <v>65</v>
      </c>
      <c r="G834" s="7">
        <v>159250</v>
      </c>
    </row>
    <row r="835" spans="1:7" ht="24.95" customHeight="1">
      <c r="A835" s="23" t="s">
        <v>726</v>
      </c>
      <c r="B835" s="23"/>
      <c r="C835" s="23"/>
      <c r="D835" s="23"/>
      <c r="E835" s="9">
        <f>SUBTOTAL(9,E834:E834)</f>
        <v>2450</v>
      </c>
      <c r="F835" s="9" t="s">
        <v>383</v>
      </c>
      <c r="G835" s="9">
        <f>SUBTOTAL(9,G834:G834)</f>
        <v>159250</v>
      </c>
    </row>
    <row r="836" spans="1:7" ht="39.950000000000003" customHeight="1">
      <c r="A836" s="4" t="s">
        <v>588</v>
      </c>
      <c r="B836" s="24" t="s">
        <v>814</v>
      </c>
      <c r="C836" s="24"/>
      <c r="D836" s="4" t="s">
        <v>59</v>
      </c>
      <c r="E836" s="7">
        <v>1</v>
      </c>
      <c r="F836" s="7">
        <v>3500</v>
      </c>
      <c r="G836" s="7">
        <v>28000</v>
      </c>
    </row>
    <row r="837" spans="1:7" ht="24.95" customHeight="1">
      <c r="A837" s="23" t="s">
        <v>726</v>
      </c>
      <c r="B837" s="23"/>
      <c r="C837" s="23"/>
      <c r="D837" s="23"/>
      <c r="E837" s="9">
        <f>SUBTOTAL(9,E836:E836)</f>
        <v>1</v>
      </c>
      <c r="F837" s="9" t="s">
        <v>383</v>
      </c>
      <c r="G837" s="9">
        <f>SUBTOTAL(9,G836:G836)</f>
        <v>28000</v>
      </c>
    </row>
    <row r="838" spans="1:7" ht="39.950000000000003" customHeight="1">
      <c r="A838" s="4" t="s">
        <v>590</v>
      </c>
      <c r="B838" s="24" t="s">
        <v>815</v>
      </c>
      <c r="C838" s="24"/>
      <c r="D838" s="4" t="s">
        <v>59</v>
      </c>
      <c r="E838" s="7">
        <v>1</v>
      </c>
      <c r="F838" s="7">
        <v>1593.75</v>
      </c>
      <c r="G838" s="7">
        <v>12750</v>
      </c>
    </row>
    <row r="839" spans="1:7" ht="24.95" customHeight="1">
      <c r="A839" s="23" t="s">
        <v>726</v>
      </c>
      <c r="B839" s="23"/>
      <c r="C839" s="23"/>
      <c r="D839" s="23"/>
      <c r="E839" s="9">
        <f>SUBTOTAL(9,E838:E838)</f>
        <v>1</v>
      </c>
      <c r="F839" s="9" t="s">
        <v>383</v>
      </c>
      <c r="G839" s="9">
        <f>SUBTOTAL(9,G838:G838)</f>
        <v>12750</v>
      </c>
    </row>
    <row r="840" spans="1:7" ht="24.95" customHeight="1">
      <c r="A840" s="23" t="s">
        <v>727</v>
      </c>
      <c r="B840" s="23"/>
      <c r="C840" s="23"/>
      <c r="D840" s="23"/>
      <c r="E840" s="23"/>
      <c r="F840" s="23"/>
      <c r="G840" s="9">
        <f>SUBTOTAL(9,G834:G839)</f>
        <v>200000</v>
      </c>
    </row>
    <row r="841" spans="1:7" ht="24.95" customHeight="1"/>
    <row r="842" spans="1:7" ht="20.100000000000001" customHeight="1">
      <c r="A842" s="21" t="s">
        <v>464</v>
      </c>
      <c r="B842" s="21"/>
      <c r="C842" s="22" t="s">
        <v>298</v>
      </c>
      <c r="D842" s="22"/>
      <c r="E842" s="22"/>
      <c r="F842" s="22"/>
      <c r="G842" s="22"/>
    </row>
    <row r="843" spans="1:7" ht="20.100000000000001" customHeight="1">
      <c r="A843" s="21" t="s">
        <v>465</v>
      </c>
      <c r="B843" s="21"/>
      <c r="C843" s="22" t="s">
        <v>466</v>
      </c>
      <c r="D843" s="22"/>
      <c r="E843" s="22"/>
      <c r="F843" s="22"/>
      <c r="G843" s="22"/>
    </row>
    <row r="844" spans="1:7" ht="24.95" customHeight="1">
      <c r="A844" s="21" t="s">
        <v>467</v>
      </c>
      <c r="B844" s="21"/>
      <c r="C844" s="22" t="s">
        <v>442</v>
      </c>
      <c r="D844" s="22"/>
      <c r="E844" s="22"/>
      <c r="F844" s="22"/>
      <c r="G844" s="22"/>
    </row>
    <row r="845" spans="1:7" ht="15" customHeight="1"/>
    <row r="846" spans="1:7" ht="24.95" customHeight="1">
      <c r="A846" s="13" t="s">
        <v>776</v>
      </c>
      <c r="B846" s="13"/>
      <c r="C846" s="13"/>
      <c r="D846" s="13"/>
      <c r="E846" s="13"/>
      <c r="F846" s="13"/>
      <c r="G846" s="13"/>
    </row>
    <row r="847" spans="1:7" ht="15" customHeight="1"/>
    <row r="848" spans="1:7" ht="50.1" customHeight="1">
      <c r="A848" s="4" t="s">
        <v>375</v>
      </c>
      <c r="B848" s="19" t="s">
        <v>680</v>
      </c>
      <c r="C848" s="19"/>
      <c r="D848" s="4" t="s">
        <v>721</v>
      </c>
      <c r="E848" s="4" t="s">
        <v>722</v>
      </c>
      <c r="F848" s="4" t="s">
        <v>723</v>
      </c>
      <c r="G848" s="4" t="s">
        <v>724</v>
      </c>
    </row>
    <row r="849" spans="1:7" ht="15" customHeight="1">
      <c r="A849" s="4">
        <v>1</v>
      </c>
      <c r="B849" s="19">
        <v>2</v>
      </c>
      <c r="C849" s="19"/>
      <c r="D849" s="4">
        <v>3</v>
      </c>
      <c r="E849" s="4">
        <v>4</v>
      </c>
      <c r="F849" s="4">
        <v>5</v>
      </c>
      <c r="G849" s="4">
        <v>6</v>
      </c>
    </row>
    <row r="850" spans="1:7" ht="39.950000000000003" customHeight="1">
      <c r="A850" s="4" t="s">
        <v>549</v>
      </c>
      <c r="B850" s="24" t="s">
        <v>816</v>
      </c>
      <c r="C850" s="24"/>
      <c r="D850" s="4" t="s">
        <v>59</v>
      </c>
      <c r="E850" s="7">
        <v>439.125</v>
      </c>
      <c r="F850" s="7">
        <v>2000</v>
      </c>
      <c r="G850" s="7">
        <v>878250</v>
      </c>
    </row>
    <row r="851" spans="1:7" ht="24.95" customHeight="1">
      <c r="A851" s="23" t="s">
        <v>726</v>
      </c>
      <c r="B851" s="23"/>
      <c r="C851" s="23"/>
      <c r="D851" s="23"/>
      <c r="E851" s="9">
        <f>SUBTOTAL(9,E850:E850)</f>
        <v>439.125</v>
      </c>
      <c r="F851" s="9" t="s">
        <v>383</v>
      </c>
      <c r="G851" s="9">
        <f>SUBTOTAL(9,G850:G850)</f>
        <v>878250</v>
      </c>
    </row>
    <row r="852" spans="1:7" ht="39.950000000000003" customHeight="1">
      <c r="A852" s="4" t="s">
        <v>551</v>
      </c>
      <c r="B852" s="24" t="s">
        <v>817</v>
      </c>
      <c r="C852" s="24"/>
      <c r="D852" s="4" t="s">
        <v>59</v>
      </c>
      <c r="E852" s="7">
        <v>100</v>
      </c>
      <c r="F852" s="7">
        <v>500</v>
      </c>
      <c r="G852" s="7">
        <v>50000</v>
      </c>
    </row>
    <row r="853" spans="1:7" ht="24.95" customHeight="1">
      <c r="A853" s="23" t="s">
        <v>726</v>
      </c>
      <c r="B853" s="23"/>
      <c r="C853" s="23"/>
      <c r="D853" s="23"/>
      <c r="E853" s="9">
        <f>SUBTOTAL(9,E852:E852)</f>
        <v>100</v>
      </c>
      <c r="F853" s="9" t="s">
        <v>383</v>
      </c>
      <c r="G853" s="9">
        <f>SUBTOTAL(9,G852:G852)</f>
        <v>50000</v>
      </c>
    </row>
    <row r="854" spans="1:7" ht="39.950000000000003" customHeight="1">
      <c r="A854" s="4" t="s">
        <v>553</v>
      </c>
      <c r="B854" s="24" t="s">
        <v>818</v>
      </c>
      <c r="C854" s="24"/>
      <c r="D854" s="4" t="s">
        <v>59</v>
      </c>
      <c r="E854" s="7">
        <v>100</v>
      </c>
      <c r="F854" s="7">
        <v>2500</v>
      </c>
      <c r="G854" s="7">
        <v>250000</v>
      </c>
    </row>
    <row r="855" spans="1:7" ht="24.95" customHeight="1">
      <c r="A855" s="23" t="s">
        <v>726</v>
      </c>
      <c r="B855" s="23"/>
      <c r="C855" s="23"/>
      <c r="D855" s="23"/>
      <c r="E855" s="9">
        <f>SUBTOTAL(9,E854:E854)</f>
        <v>100</v>
      </c>
      <c r="F855" s="9" t="s">
        <v>383</v>
      </c>
      <c r="G855" s="9">
        <f>SUBTOTAL(9,G854:G854)</f>
        <v>250000</v>
      </c>
    </row>
    <row r="856" spans="1:7" ht="39.950000000000003" customHeight="1">
      <c r="A856" s="4" t="s">
        <v>573</v>
      </c>
      <c r="B856" s="24" t="s">
        <v>819</v>
      </c>
      <c r="C856" s="24"/>
      <c r="D856" s="4" t="s">
        <v>59</v>
      </c>
      <c r="E856" s="7">
        <v>56</v>
      </c>
      <c r="F856" s="7">
        <v>2500</v>
      </c>
      <c r="G856" s="7">
        <v>140000</v>
      </c>
    </row>
    <row r="857" spans="1:7" ht="24.95" customHeight="1">
      <c r="A857" s="23" t="s">
        <v>726</v>
      </c>
      <c r="B857" s="23"/>
      <c r="C857" s="23"/>
      <c r="D857" s="23"/>
      <c r="E857" s="9">
        <f>SUBTOTAL(9,E856:E856)</f>
        <v>56</v>
      </c>
      <c r="F857" s="9" t="s">
        <v>383</v>
      </c>
      <c r="G857" s="9">
        <f>SUBTOTAL(9,G856:G856)</f>
        <v>140000</v>
      </c>
    </row>
    <row r="858" spans="1:7" ht="39.950000000000003" customHeight="1">
      <c r="A858" s="4" t="s">
        <v>594</v>
      </c>
      <c r="B858" s="24" t="s">
        <v>820</v>
      </c>
      <c r="C858" s="24"/>
      <c r="D858" s="4" t="s">
        <v>59</v>
      </c>
      <c r="E858" s="7">
        <v>100</v>
      </c>
      <c r="F858" s="7">
        <v>3767.5</v>
      </c>
      <c r="G858" s="7">
        <v>376750</v>
      </c>
    </row>
    <row r="859" spans="1:7" ht="24.95" customHeight="1">
      <c r="A859" s="23" t="s">
        <v>726</v>
      </c>
      <c r="B859" s="23"/>
      <c r="C859" s="23"/>
      <c r="D859" s="23"/>
      <c r="E859" s="9">
        <f>SUBTOTAL(9,E858:E858)</f>
        <v>100</v>
      </c>
      <c r="F859" s="9" t="s">
        <v>383</v>
      </c>
      <c r="G859" s="9">
        <f>SUBTOTAL(9,G858:G858)</f>
        <v>376750</v>
      </c>
    </row>
    <row r="860" spans="1:7" ht="24.95" customHeight="1">
      <c r="A860" s="23" t="s">
        <v>727</v>
      </c>
      <c r="B860" s="23"/>
      <c r="C860" s="23"/>
      <c r="D860" s="23"/>
      <c r="E860" s="23"/>
      <c r="F860" s="23"/>
      <c r="G860" s="9">
        <f>SUBTOTAL(9,G850:G859)</f>
        <v>1695000</v>
      </c>
    </row>
    <row r="861" spans="1:7" ht="24.95" customHeight="1"/>
    <row r="862" spans="1:7" ht="20.100000000000001" customHeight="1">
      <c r="A862" s="21" t="s">
        <v>464</v>
      </c>
      <c r="B862" s="21"/>
      <c r="C862" s="22" t="s">
        <v>347</v>
      </c>
      <c r="D862" s="22"/>
      <c r="E862" s="22"/>
      <c r="F862" s="22"/>
      <c r="G862" s="22"/>
    </row>
    <row r="863" spans="1:7" ht="20.100000000000001" customHeight="1">
      <c r="A863" s="21" t="s">
        <v>465</v>
      </c>
      <c r="B863" s="21"/>
      <c r="C863" s="22" t="s">
        <v>674</v>
      </c>
      <c r="D863" s="22"/>
      <c r="E863" s="22"/>
      <c r="F863" s="22"/>
      <c r="G863" s="22"/>
    </row>
    <row r="864" spans="1:7" ht="24.95" customHeight="1">
      <c r="A864" s="21" t="s">
        <v>467</v>
      </c>
      <c r="B864" s="21"/>
      <c r="C864" s="22" t="s">
        <v>442</v>
      </c>
      <c r="D864" s="22"/>
      <c r="E864" s="22"/>
      <c r="F864" s="22"/>
      <c r="G864" s="22"/>
    </row>
    <row r="865" spans="1:7" ht="15" customHeight="1"/>
    <row r="866" spans="1:7" ht="24.95" customHeight="1">
      <c r="A866" s="13" t="s">
        <v>730</v>
      </c>
      <c r="B866" s="13"/>
      <c r="C866" s="13"/>
      <c r="D866" s="13"/>
      <c r="E866" s="13"/>
      <c r="F866" s="13"/>
      <c r="G866" s="13"/>
    </row>
    <row r="867" spans="1:7" ht="15" customHeight="1"/>
    <row r="868" spans="1:7" ht="50.1" customHeight="1">
      <c r="A868" s="4" t="s">
        <v>375</v>
      </c>
      <c r="B868" s="19" t="s">
        <v>680</v>
      </c>
      <c r="C868" s="19"/>
      <c r="D868" s="4" t="s">
        <v>721</v>
      </c>
      <c r="E868" s="4" t="s">
        <v>722</v>
      </c>
      <c r="F868" s="4" t="s">
        <v>723</v>
      </c>
      <c r="G868" s="4" t="s">
        <v>724</v>
      </c>
    </row>
    <row r="869" spans="1:7" ht="15" customHeight="1">
      <c r="A869" s="4">
        <v>1</v>
      </c>
      <c r="B869" s="19">
        <v>2</v>
      </c>
      <c r="C869" s="19"/>
      <c r="D869" s="4">
        <v>3</v>
      </c>
      <c r="E869" s="4">
        <v>4</v>
      </c>
      <c r="F869" s="4">
        <v>5</v>
      </c>
      <c r="G869" s="4">
        <v>6</v>
      </c>
    </row>
    <row r="870" spans="1:7" ht="39.950000000000003" customHeight="1">
      <c r="A870" s="4" t="s">
        <v>480</v>
      </c>
      <c r="B870" s="24" t="s">
        <v>731</v>
      </c>
      <c r="C870" s="24"/>
      <c r="D870" s="4" t="s">
        <v>59</v>
      </c>
      <c r="E870" s="7">
        <v>150</v>
      </c>
      <c r="F870" s="7">
        <v>12</v>
      </c>
      <c r="G870" s="7">
        <v>1800</v>
      </c>
    </row>
    <row r="871" spans="1:7" ht="39.950000000000003" customHeight="1">
      <c r="A871" s="4" t="s">
        <v>480</v>
      </c>
      <c r="B871" s="24" t="s">
        <v>731</v>
      </c>
      <c r="C871" s="24"/>
      <c r="D871" s="4" t="s">
        <v>59</v>
      </c>
      <c r="E871" s="7">
        <v>314.93322541399999</v>
      </c>
      <c r="F871" s="7">
        <v>2718.1</v>
      </c>
      <c r="G871" s="7">
        <v>856020</v>
      </c>
    </row>
    <row r="872" spans="1:7" ht="24.95" customHeight="1">
      <c r="A872" s="23" t="s">
        <v>726</v>
      </c>
      <c r="B872" s="23"/>
      <c r="C872" s="23"/>
      <c r="D872" s="23"/>
      <c r="E872" s="9">
        <f>SUBTOTAL(9,E870:E871)</f>
        <v>464.93322541399999</v>
      </c>
      <c r="F872" s="9" t="s">
        <v>383</v>
      </c>
      <c r="G872" s="9">
        <f>SUBTOTAL(9,G870:G871)</f>
        <v>857820</v>
      </c>
    </row>
    <row r="873" spans="1:7" ht="39.950000000000003" customHeight="1">
      <c r="A873" s="4" t="s">
        <v>481</v>
      </c>
      <c r="B873" s="24" t="s">
        <v>823</v>
      </c>
      <c r="C873" s="24"/>
      <c r="D873" s="4" t="s">
        <v>59</v>
      </c>
      <c r="E873" s="7">
        <v>2082.8333333</v>
      </c>
      <c r="F873" s="7">
        <v>6</v>
      </c>
      <c r="G873" s="7">
        <v>12497</v>
      </c>
    </row>
    <row r="874" spans="1:7" ht="39.950000000000003" customHeight="1">
      <c r="A874" s="4" t="s">
        <v>481</v>
      </c>
      <c r="B874" s="24" t="s">
        <v>823</v>
      </c>
      <c r="C874" s="24"/>
      <c r="D874" s="4" t="s">
        <v>59</v>
      </c>
      <c r="E874" s="7">
        <v>48958.583333000002</v>
      </c>
      <c r="F874" s="7">
        <v>12</v>
      </c>
      <c r="G874" s="7">
        <v>587503</v>
      </c>
    </row>
    <row r="875" spans="1:7" ht="24.95" customHeight="1">
      <c r="A875" s="23" t="s">
        <v>726</v>
      </c>
      <c r="B875" s="23"/>
      <c r="C875" s="23"/>
      <c r="D875" s="23"/>
      <c r="E875" s="9">
        <f>SUBTOTAL(9,E873:E874)</f>
        <v>51041.4166663</v>
      </c>
      <c r="F875" s="9" t="s">
        <v>383</v>
      </c>
      <c r="G875" s="9">
        <f>SUBTOTAL(9,G873:G874)</f>
        <v>600000</v>
      </c>
    </row>
    <row r="876" spans="1:7" ht="24.95" customHeight="1">
      <c r="A876" s="23" t="s">
        <v>727</v>
      </c>
      <c r="B876" s="23"/>
      <c r="C876" s="23"/>
      <c r="D876" s="23"/>
      <c r="E876" s="23"/>
      <c r="F876" s="23"/>
      <c r="G876" s="9">
        <f>SUBTOTAL(9,G870:G875)</f>
        <v>1457820</v>
      </c>
    </row>
    <row r="877" spans="1:7" ht="24.95" customHeight="1"/>
    <row r="878" spans="1:7" ht="20.100000000000001" customHeight="1">
      <c r="A878" s="21" t="s">
        <v>464</v>
      </c>
      <c r="B878" s="21"/>
      <c r="C878" s="22" t="s">
        <v>347</v>
      </c>
      <c r="D878" s="22"/>
      <c r="E878" s="22"/>
      <c r="F878" s="22"/>
      <c r="G878" s="22"/>
    </row>
    <row r="879" spans="1:7" ht="20.100000000000001" customHeight="1">
      <c r="A879" s="21" t="s">
        <v>465</v>
      </c>
      <c r="B879" s="21"/>
      <c r="C879" s="22" t="s">
        <v>466</v>
      </c>
      <c r="D879" s="22"/>
      <c r="E879" s="22"/>
      <c r="F879" s="22"/>
      <c r="G879" s="22"/>
    </row>
    <row r="880" spans="1:7" ht="24.95" customHeight="1">
      <c r="A880" s="21" t="s">
        <v>467</v>
      </c>
      <c r="B880" s="21"/>
      <c r="C880" s="22" t="s">
        <v>442</v>
      </c>
      <c r="D880" s="22"/>
      <c r="E880" s="22"/>
      <c r="F880" s="22"/>
      <c r="G880" s="22"/>
    </row>
    <row r="881" spans="1:7" ht="15" customHeight="1"/>
    <row r="882" spans="1:7" ht="24.95" customHeight="1">
      <c r="A882" s="13" t="s">
        <v>730</v>
      </c>
      <c r="B882" s="13"/>
      <c r="C882" s="13"/>
      <c r="D882" s="13"/>
      <c r="E882" s="13"/>
      <c r="F882" s="13"/>
      <c r="G882" s="13"/>
    </row>
    <row r="883" spans="1:7" ht="15" customHeight="1"/>
    <row r="884" spans="1:7" ht="50.1" customHeight="1">
      <c r="A884" s="4" t="s">
        <v>375</v>
      </c>
      <c r="B884" s="19" t="s">
        <v>680</v>
      </c>
      <c r="C884" s="19"/>
      <c r="D884" s="4" t="s">
        <v>721</v>
      </c>
      <c r="E884" s="4" t="s">
        <v>722</v>
      </c>
      <c r="F884" s="4" t="s">
        <v>723</v>
      </c>
      <c r="G884" s="4" t="s">
        <v>724</v>
      </c>
    </row>
    <row r="885" spans="1:7" ht="15" customHeight="1">
      <c r="A885" s="4">
        <v>1</v>
      </c>
      <c r="B885" s="19">
        <v>2</v>
      </c>
      <c r="C885" s="19"/>
      <c r="D885" s="4">
        <v>3</v>
      </c>
      <c r="E885" s="4">
        <v>4</v>
      </c>
      <c r="F885" s="4">
        <v>5</v>
      </c>
      <c r="G885" s="4">
        <v>6</v>
      </c>
    </row>
    <row r="886" spans="1:7" ht="39.950000000000003" customHeight="1">
      <c r="A886" s="4" t="s">
        <v>481</v>
      </c>
      <c r="B886" s="24" t="s">
        <v>824</v>
      </c>
      <c r="C886" s="24"/>
      <c r="D886" s="4" t="s">
        <v>59</v>
      </c>
      <c r="E886" s="7">
        <v>364265.86800000002</v>
      </c>
      <c r="F886" s="7">
        <v>10</v>
      </c>
      <c r="G886" s="7">
        <v>3642658.68</v>
      </c>
    </row>
    <row r="887" spans="1:7" ht="24.95" customHeight="1">
      <c r="A887" s="23" t="s">
        <v>726</v>
      </c>
      <c r="B887" s="23"/>
      <c r="C887" s="23"/>
      <c r="D887" s="23"/>
      <c r="E887" s="9">
        <f>SUBTOTAL(9,E886:E886)</f>
        <v>364265.86800000002</v>
      </c>
      <c r="F887" s="9" t="s">
        <v>383</v>
      </c>
      <c r="G887" s="9">
        <f>SUBTOTAL(9,G886:G886)</f>
        <v>3642658.68</v>
      </c>
    </row>
    <row r="888" spans="1:7" ht="39.950000000000003" customHeight="1">
      <c r="A888" s="4" t="s">
        <v>605</v>
      </c>
      <c r="B888" s="24" t="s">
        <v>800</v>
      </c>
      <c r="C888" s="24"/>
      <c r="D888" s="4" t="s">
        <v>59</v>
      </c>
      <c r="E888" s="7">
        <v>1432</v>
      </c>
      <c r="F888" s="7">
        <v>2594</v>
      </c>
      <c r="G888" s="7">
        <v>3714608</v>
      </c>
    </row>
    <row r="889" spans="1:7" ht="24.95" customHeight="1">
      <c r="A889" s="23" t="s">
        <v>726</v>
      </c>
      <c r="B889" s="23"/>
      <c r="C889" s="23"/>
      <c r="D889" s="23"/>
      <c r="E889" s="9">
        <f>SUBTOTAL(9,E888:E888)</f>
        <v>1432</v>
      </c>
      <c r="F889" s="9" t="s">
        <v>383</v>
      </c>
      <c r="G889" s="9">
        <f>SUBTOTAL(9,G888:G888)</f>
        <v>3714608</v>
      </c>
    </row>
    <row r="890" spans="1:7" ht="24.95" customHeight="1">
      <c r="A890" s="23" t="s">
        <v>727</v>
      </c>
      <c r="B890" s="23"/>
      <c r="C890" s="23"/>
      <c r="D890" s="23"/>
      <c r="E890" s="23"/>
      <c r="F890" s="23"/>
      <c r="G890" s="9">
        <f>SUBTOTAL(9,G886:G889)</f>
        <v>7357266.6799999997</v>
      </c>
    </row>
    <row r="891" spans="1:7" ht="24.95" customHeight="1"/>
    <row r="892" spans="1:7" ht="20.100000000000001" customHeight="1">
      <c r="A892" s="21" t="s">
        <v>464</v>
      </c>
      <c r="B892" s="21"/>
      <c r="C892" s="22" t="s">
        <v>298</v>
      </c>
      <c r="D892" s="22"/>
      <c r="E892" s="22"/>
      <c r="F892" s="22"/>
      <c r="G892" s="22"/>
    </row>
    <row r="893" spans="1:7" ht="20.100000000000001" customHeight="1">
      <c r="A893" s="21" t="s">
        <v>465</v>
      </c>
      <c r="B893" s="21"/>
      <c r="C893" s="22" t="s">
        <v>674</v>
      </c>
      <c r="D893" s="22"/>
      <c r="E893" s="22"/>
      <c r="F893" s="22"/>
      <c r="G893" s="22"/>
    </row>
    <row r="894" spans="1:7" ht="24.95" customHeight="1">
      <c r="A894" s="21" t="s">
        <v>467</v>
      </c>
      <c r="B894" s="21"/>
      <c r="C894" s="22" t="s">
        <v>445</v>
      </c>
      <c r="D894" s="22"/>
      <c r="E894" s="22"/>
      <c r="F894" s="22"/>
      <c r="G894" s="22"/>
    </row>
    <row r="895" spans="1:7" ht="15" customHeight="1"/>
    <row r="896" spans="1:7" ht="24.95" customHeight="1">
      <c r="A896" s="13" t="s">
        <v>720</v>
      </c>
      <c r="B896" s="13"/>
      <c r="C896" s="13"/>
      <c r="D896" s="13"/>
      <c r="E896" s="13"/>
      <c r="F896" s="13"/>
      <c r="G896" s="13"/>
    </row>
    <row r="897" spans="1:7" ht="15" customHeight="1"/>
    <row r="898" spans="1:7" ht="50.1" customHeight="1">
      <c r="A898" s="4" t="s">
        <v>375</v>
      </c>
      <c r="B898" s="19" t="s">
        <v>680</v>
      </c>
      <c r="C898" s="19"/>
      <c r="D898" s="4" t="s">
        <v>721</v>
      </c>
      <c r="E898" s="4" t="s">
        <v>722</v>
      </c>
      <c r="F898" s="4" t="s">
        <v>723</v>
      </c>
      <c r="G898" s="4" t="s">
        <v>724</v>
      </c>
    </row>
    <row r="899" spans="1:7" ht="15" customHeight="1">
      <c r="A899" s="4">
        <v>1</v>
      </c>
      <c r="B899" s="19">
        <v>2</v>
      </c>
      <c r="C899" s="19"/>
      <c r="D899" s="4">
        <v>3</v>
      </c>
      <c r="E899" s="4">
        <v>4</v>
      </c>
      <c r="F899" s="4">
        <v>5</v>
      </c>
      <c r="G899" s="4">
        <v>6</v>
      </c>
    </row>
    <row r="900" spans="1:7" ht="20.100000000000001" customHeight="1">
      <c r="A900" s="4" t="s">
        <v>380</v>
      </c>
      <c r="B900" s="24" t="s">
        <v>725</v>
      </c>
      <c r="C900" s="24"/>
      <c r="D900" s="4" t="s">
        <v>59</v>
      </c>
      <c r="E900" s="7">
        <v>12</v>
      </c>
      <c r="F900" s="7">
        <v>3600</v>
      </c>
      <c r="G900" s="7">
        <v>129600</v>
      </c>
    </row>
    <row r="901" spans="1:7" ht="20.100000000000001" customHeight="1">
      <c r="A901" s="4" t="s">
        <v>380</v>
      </c>
      <c r="B901" s="24" t="s">
        <v>725</v>
      </c>
      <c r="C901" s="24"/>
      <c r="D901" s="4" t="s">
        <v>59</v>
      </c>
      <c r="E901" s="7">
        <v>3</v>
      </c>
      <c r="F901" s="7">
        <v>10000</v>
      </c>
      <c r="G901" s="7">
        <v>30000</v>
      </c>
    </row>
    <row r="902" spans="1:7" ht="20.100000000000001" customHeight="1">
      <c r="A902" s="4" t="s">
        <v>380</v>
      </c>
      <c r="B902" s="24" t="s">
        <v>725</v>
      </c>
      <c r="C902" s="24"/>
      <c r="D902" s="4" t="s">
        <v>59</v>
      </c>
      <c r="E902" s="7">
        <v>10</v>
      </c>
      <c r="F902" s="7">
        <v>500</v>
      </c>
      <c r="G902" s="7">
        <v>20000</v>
      </c>
    </row>
    <row r="903" spans="1:7" ht="20.100000000000001" customHeight="1">
      <c r="A903" s="4" t="s">
        <v>380</v>
      </c>
      <c r="B903" s="24" t="s">
        <v>725</v>
      </c>
      <c r="C903" s="24"/>
      <c r="D903" s="4" t="s">
        <v>59</v>
      </c>
      <c r="E903" s="7">
        <v>10</v>
      </c>
      <c r="F903" s="7">
        <v>1010</v>
      </c>
      <c r="G903" s="7">
        <v>40400</v>
      </c>
    </row>
    <row r="904" spans="1:7" ht="24.95" customHeight="1">
      <c r="A904" s="23" t="s">
        <v>726</v>
      </c>
      <c r="B904" s="23"/>
      <c r="C904" s="23"/>
      <c r="D904" s="23"/>
      <c r="E904" s="9">
        <f>SUBTOTAL(9,E900:E903)</f>
        <v>35</v>
      </c>
      <c r="F904" s="9" t="s">
        <v>383</v>
      </c>
      <c r="G904" s="9">
        <f>SUBTOTAL(9,G900:G903)</f>
        <v>220000</v>
      </c>
    </row>
    <row r="905" spans="1:7" ht="24.95" customHeight="1">
      <c r="A905" s="23" t="s">
        <v>727</v>
      </c>
      <c r="B905" s="23"/>
      <c r="C905" s="23"/>
      <c r="D905" s="23"/>
      <c r="E905" s="23"/>
      <c r="F905" s="23"/>
      <c r="G905" s="9">
        <f>SUBTOTAL(9,G900:G904)</f>
        <v>220000</v>
      </c>
    </row>
    <row r="906" spans="1:7" ht="24.95" customHeight="1"/>
    <row r="907" spans="1:7" ht="20.100000000000001" customHeight="1">
      <c r="A907" s="21" t="s">
        <v>464</v>
      </c>
      <c r="B907" s="21"/>
      <c r="C907" s="22" t="s">
        <v>298</v>
      </c>
      <c r="D907" s="22"/>
      <c r="E907" s="22"/>
      <c r="F907" s="22"/>
      <c r="G907" s="22"/>
    </row>
    <row r="908" spans="1:7" ht="20.100000000000001" customHeight="1">
      <c r="A908" s="21" t="s">
        <v>465</v>
      </c>
      <c r="B908" s="21"/>
      <c r="C908" s="22" t="s">
        <v>674</v>
      </c>
      <c r="D908" s="22"/>
      <c r="E908" s="22"/>
      <c r="F908" s="22"/>
      <c r="G908" s="22"/>
    </row>
    <row r="909" spans="1:7" ht="24.95" customHeight="1">
      <c r="A909" s="21" t="s">
        <v>467</v>
      </c>
      <c r="B909" s="21"/>
      <c r="C909" s="22" t="s">
        <v>445</v>
      </c>
      <c r="D909" s="22"/>
      <c r="E909" s="22"/>
      <c r="F909" s="22"/>
      <c r="G909" s="22"/>
    </row>
    <row r="910" spans="1:7" ht="15" customHeight="1"/>
    <row r="911" spans="1:7" ht="24.95" customHeight="1">
      <c r="A911" s="13" t="s">
        <v>728</v>
      </c>
      <c r="B911" s="13"/>
      <c r="C911" s="13"/>
      <c r="D911" s="13"/>
      <c r="E911" s="13"/>
      <c r="F911" s="13"/>
      <c r="G911" s="13"/>
    </row>
    <row r="912" spans="1:7" ht="15" customHeight="1"/>
    <row r="913" spans="1:7" ht="50.1" customHeight="1">
      <c r="A913" s="4" t="s">
        <v>375</v>
      </c>
      <c r="B913" s="19" t="s">
        <v>680</v>
      </c>
      <c r="C913" s="19"/>
      <c r="D913" s="4" t="s">
        <v>721</v>
      </c>
      <c r="E913" s="4" t="s">
        <v>722</v>
      </c>
      <c r="F913" s="4" t="s">
        <v>723</v>
      </c>
      <c r="G913" s="4" t="s">
        <v>724</v>
      </c>
    </row>
    <row r="914" spans="1:7" ht="15" customHeight="1">
      <c r="A914" s="4">
        <v>1</v>
      </c>
      <c r="B914" s="19">
        <v>2</v>
      </c>
      <c r="C914" s="19"/>
      <c r="D914" s="4">
        <v>3</v>
      </c>
      <c r="E914" s="4">
        <v>4</v>
      </c>
      <c r="F914" s="4">
        <v>5</v>
      </c>
      <c r="G914" s="4">
        <v>6</v>
      </c>
    </row>
    <row r="915" spans="1:7" ht="20.100000000000001" customHeight="1">
      <c r="A915" s="4" t="s">
        <v>479</v>
      </c>
      <c r="B915" s="24" t="s">
        <v>729</v>
      </c>
      <c r="C915" s="24"/>
      <c r="D915" s="4" t="s">
        <v>59</v>
      </c>
      <c r="E915" s="7">
        <v>4</v>
      </c>
      <c r="F915" s="7">
        <v>100000</v>
      </c>
      <c r="G915" s="7">
        <v>400000</v>
      </c>
    </row>
    <row r="916" spans="1:7" ht="20.100000000000001" customHeight="1">
      <c r="A916" s="4" t="s">
        <v>479</v>
      </c>
      <c r="B916" s="24" t="s">
        <v>729</v>
      </c>
      <c r="C916" s="24"/>
      <c r="D916" s="4" t="s">
        <v>59</v>
      </c>
      <c r="E916" s="7">
        <v>7</v>
      </c>
      <c r="F916" s="7">
        <v>100000</v>
      </c>
      <c r="G916" s="7">
        <v>700000</v>
      </c>
    </row>
    <row r="917" spans="1:7" ht="20.100000000000001" customHeight="1">
      <c r="A917" s="4" t="s">
        <v>479</v>
      </c>
      <c r="B917" s="24" t="s">
        <v>729</v>
      </c>
      <c r="C917" s="24"/>
      <c r="D917" s="4" t="s">
        <v>59</v>
      </c>
      <c r="E917" s="7">
        <v>5</v>
      </c>
      <c r="F917" s="7">
        <v>20000</v>
      </c>
      <c r="G917" s="7">
        <v>100000</v>
      </c>
    </row>
    <row r="918" spans="1:7" ht="24.95" customHeight="1">
      <c r="A918" s="23" t="s">
        <v>726</v>
      </c>
      <c r="B918" s="23"/>
      <c r="C918" s="23"/>
      <c r="D918" s="23"/>
      <c r="E918" s="9">
        <f>SUBTOTAL(9,E915:E917)</f>
        <v>16</v>
      </c>
      <c r="F918" s="9" t="s">
        <v>383</v>
      </c>
      <c r="G918" s="9">
        <f>SUBTOTAL(9,G915:G917)</f>
        <v>1200000</v>
      </c>
    </row>
    <row r="919" spans="1:7" ht="24.95" customHeight="1">
      <c r="A919" s="23" t="s">
        <v>727</v>
      </c>
      <c r="B919" s="23"/>
      <c r="C919" s="23"/>
      <c r="D919" s="23"/>
      <c r="E919" s="23"/>
      <c r="F919" s="23"/>
      <c r="G919" s="9">
        <f>SUBTOTAL(9,G915:G918)</f>
        <v>1200000</v>
      </c>
    </row>
    <row r="920" spans="1:7" ht="24.95" customHeight="1"/>
    <row r="921" spans="1:7" ht="20.100000000000001" customHeight="1">
      <c r="A921" s="21" t="s">
        <v>464</v>
      </c>
      <c r="B921" s="21"/>
      <c r="C921" s="22" t="s">
        <v>298</v>
      </c>
      <c r="D921" s="22"/>
      <c r="E921" s="22"/>
      <c r="F921" s="22"/>
      <c r="G921" s="22"/>
    </row>
    <row r="922" spans="1:7" ht="20.100000000000001" customHeight="1">
      <c r="A922" s="21" t="s">
        <v>465</v>
      </c>
      <c r="B922" s="21"/>
      <c r="C922" s="22" t="s">
        <v>674</v>
      </c>
      <c r="D922" s="22"/>
      <c r="E922" s="22"/>
      <c r="F922" s="22"/>
      <c r="G922" s="22"/>
    </row>
    <row r="923" spans="1:7" ht="24.95" customHeight="1">
      <c r="A923" s="21" t="s">
        <v>467</v>
      </c>
      <c r="B923" s="21"/>
      <c r="C923" s="22" t="s">
        <v>445</v>
      </c>
      <c r="D923" s="22"/>
      <c r="E923" s="22"/>
      <c r="F923" s="22"/>
      <c r="G923" s="22"/>
    </row>
    <row r="924" spans="1:7" ht="15" customHeight="1"/>
    <row r="925" spans="1:7" ht="24.95" customHeight="1">
      <c r="A925" s="13" t="s">
        <v>730</v>
      </c>
      <c r="B925" s="13"/>
      <c r="C925" s="13"/>
      <c r="D925" s="13"/>
      <c r="E925" s="13"/>
      <c r="F925" s="13"/>
      <c r="G925" s="13"/>
    </row>
    <row r="926" spans="1:7" ht="15" customHeight="1"/>
    <row r="927" spans="1:7" ht="50.1" customHeight="1">
      <c r="A927" s="4" t="s">
        <v>375</v>
      </c>
      <c r="B927" s="19" t="s">
        <v>680</v>
      </c>
      <c r="C927" s="19"/>
      <c r="D927" s="4" t="s">
        <v>721</v>
      </c>
      <c r="E927" s="4" t="s">
        <v>722</v>
      </c>
      <c r="F927" s="4" t="s">
        <v>723</v>
      </c>
      <c r="G927" s="4" t="s">
        <v>724</v>
      </c>
    </row>
    <row r="928" spans="1:7" ht="15" customHeight="1">
      <c r="A928" s="4">
        <v>1</v>
      </c>
      <c r="B928" s="19">
        <v>2</v>
      </c>
      <c r="C928" s="19"/>
      <c r="D928" s="4">
        <v>3</v>
      </c>
      <c r="E928" s="4">
        <v>4</v>
      </c>
      <c r="F928" s="4">
        <v>5</v>
      </c>
      <c r="G928" s="4">
        <v>6</v>
      </c>
    </row>
    <row r="929" spans="1:7" ht="39.950000000000003" customHeight="1">
      <c r="A929" s="4" t="s">
        <v>480</v>
      </c>
      <c r="B929" s="24" t="s">
        <v>731</v>
      </c>
      <c r="C929" s="24"/>
      <c r="D929" s="4" t="s">
        <v>59</v>
      </c>
      <c r="E929" s="7">
        <v>1998.1538461499999</v>
      </c>
      <c r="F929" s="7">
        <v>32.5</v>
      </c>
      <c r="G929" s="7">
        <v>64940</v>
      </c>
    </row>
    <row r="930" spans="1:7" ht="39.950000000000003" customHeight="1">
      <c r="A930" s="4" t="s">
        <v>480</v>
      </c>
      <c r="B930" s="24" t="s">
        <v>731</v>
      </c>
      <c r="C930" s="24"/>
      <c r="D930" s="4" t="s">
        <v>59</v>
      </c>
      <c r="E930" s="7">
        <v>12</v>
      </c>
      <c r="F930" s="7">
        <v>1666.6666600000001</v>
      </c>
      <c r="G930" s="7">
        <v>20000</v>
      </c>
    </row>
    <row r="931" spans="1:7" ht="39.950000000000003" customHeight="1">
      <c r="A931" s="4" t="s">
        <v>480</v>
      </c>
      <c r="B931" s="24" t="s">
        <v>731</v>
      </c>
      <c r="C931" s="24"/>
      <c r="D931" s="4" t="s">
        <v>59</v>
      </c>
      <c r="E931" s="7">
        <v>3280</v>
      </c>
      <c r="F931" s="7">
        <v>11.5</v>
      </c>
      <c r="G931" s="7">
        <v>37720</v>
      </c>
    </row>
    <row r="932" spans="1:7" ht="39.950000000000003" customHeight="1">
      <c r="A932" s="4" t="s">
        <v>480</v>
      </c>
      <c r="B932" s="24" t="s">
        <v>731</v>
      </c>
      <c r="C932" s="24"/>
      <c r="D932" s="4" t="s">
        <v>59</v>
      </c>
      <c r="E932" s="7">
        <v>10</v>
      </c>
      <c r="F932" s="7">
        <v>1000</v>
      </c>
      <c r="G932" s="7">
        <v>10000</v>
      </c>
    </row>
    <row r="933" spans="1:7" ht="24.95" customHeight="1">
      <c r="A933" s="23" t="s">
        <v>726</v>
      </c>
      <c r="B933" s="23"/>
      <c r="C933" s="23"/>
      <c r="D933" s="23"/>
      <c r="E933" s="9">
        <f>SUBTOTAL(9,E929:E932)</f>
        <v>5300.1538461500004</v>
      </c>
      <c r="F933" s="9" t="s">
        <v>383</v>
      </c>
      <c r="G933" s="9">
        <f>SUBTOTAL(9,G929:G932)</f>
        <v>132660</v>
      </c>
    </row>
    <row r="934" spans="1:7" ht="24.95" customHeight="1">
      <c r="A934" s="23" t="s">
        <v>727</v>
      </c>
      <c r="B934" s="23"/>
      <c r="C934" s="23"/>
      <c r="D934" s="23"/>
      <c r="E934" s="23"/>
      <c r="F934" s="23"/>
      <c r="G934" s="9">
        <f>SUBTOTAL(9,G929:G933)</f>
        <v>132660</v>
      </c>
    </row>
    <row r="935" spans="1:7" ht="24.95" customHeight="1"/>
    <row r="936" spans="1:7" ht="20.100000000000001" customHeight="1">
      <c r="A936" s="21" t="s">
        <v>464</v>
      </c>
      <c r="B936" s="21"/>
      <c r="C936" s="22" t="s">
        <v>298</v>
      </c>
      <c r="D936" s="22"/>
      <c r="E936" s="22"/>
      <c r="F936" s="22"/>
      <c r="G936" s="22"/>
    </row>
    <row r="937" spans="1:7" ht="20.100000000000001" customHeight="1">
      <c r="A937" s="21" t="s">
        <v>465</v>
      </c>
      <c r="B937" s="21"/>
      <c r="C937" s="22" t="s">
        <v>674</v>
      </c>
      <c r="D937" s="22"/>
      <c r="E937" s="22"/>
      <c r="F937" s="22"/>
      <c r="G937" s="22"/>
    </row>
    <row r="938" spans="1:7" ht="24.95" customHeight="1">
      <c r="A938" s="21" t="s">
        <v>467</v>
      </c>
      <c r="B938" s="21"/>
      <c r="C938" s="22" t="s">
        <v>445</v>
      </c>
      <c r="D938" s="22"/>
      <c r="E938" s="22"/>
      <c r="F938" s="22"/>
      <c r="G938" s="22"/>
    </row>
    <row r="939" spans="1:7" ht="15" customHeight="1"/>
    <row r="940" spans="1:7" ht="24.95" customHeight="1">
      <c r="A940" s="13" t="s">
        <v>732</v>
      </c>
      <c r="B940" s="13"/>
      <c r="C940" s="13"/>
      <c r="D940" s="13"/>
      <c r="E940" s="13"/>
      <c r="F940" s="13"/>
      <c r="G940" s="13"/>
    </row>
    <row r="941" spans="1:7" ht="15" customHeight="1"/>
    <row r="942" spans="1:7" ht="50.1" customHeight="1">
      <c r="A942" s="4" t="s">
        <v>375</v>
      </c>
      <c r="B942" s="19" t="s">
        <v>680</v>
      </c>
      <c r="C942" s="19"/>
      <c r="D942" s="4" t="s">
        <v>721</v>
      </c>
      <c r="E942" s="4" t="s">
        <v>722</v>
      </c>
      <c r="F942" s="4" t="s">
        <v>723</v>
      </c>
      <c r="G942" s="4" t="s">
        <v>724</v>
      </c>
    </row>
    <row r="943" spans="1:7" ht="15" customHeight="1">
      <c r="A943" s="4">
        <v>1</v>
      </c>
      <c r="B943" s="19">
        <v>2</v>
      </c>
      <c r="C943" s="19"/>
      <c r="D943" s="4">
        <v>3</v>
      </c>
      <c r="E943" s="4">
        <v>4</v>
      </c>
      <c r="F943" s="4">
        <v>5</v>
      </c>
      <c r="G943" s="4">
        <v>6</v>
      </c>
    </row>
    <row r="944" spans="1:7" ht="20.100000000000001" customHeight="1">
      <c r="A944" s="4" t="s">
        <v>482</v>
      </c>
      <c r="B944" s="24" t="s">
        <v>733</v>
      </c>
      <c r="C944" s="24"/>
      <c r="D944" s="4" t="s">
        <v>59</v>
      </c>
      <c r="E944" s="7">
        <v>5</v>
      </c>
      <c r="F944" s="7">
        <v>40000</v>
      </c>
      <c r="G944" s="7">
        <v>800000</v>
      </c>
    </row>
    <row r="945" spans="1:7" ht="24.95" customHeight="1">
      <c r="A945" s="23" t="s">
        <v>726</v>
      </c>
      <c r="B945" s="23"/>
      <c r="C945" s="23"/>
      <c r="D945" s="23"/>
      <c r="E945" s="9">
        <f>SUBTOTAL(9,E944:E944)</f>
        <v>5</v>
      </c>
      <c r="F945" s="9" t="s">
        <v>383</v>
      </c>
      <c r="G945" s="9">
        <f>SUBTOTAL(9,G944:G944)</f>
        <v>800000</v>
      </c>
    </row>
    <row r="946" spans="1:7" ht="39.950000000000003" customHeight="1">
      <c r="A946" s="4" t="s">
        <v>483</v>
      </c>
      <c r="B946" s="24" t="s">
        <v>734</v>
      </c>
      <c r="C946" s="24"/>
      <c r="D946" s="4" t="s">
        <v>59</v>
      </c>
      <c r="E946" s="7">
        <v>12</v>
      </c>
      <c r="F946" s="7">
        <v>45000</v>
      </c>
      <c r="G946" s="7">
        <v>1620000</v>
      </c>
    </row>
    <row r="947" spans="1:7" ht="24.95" customHeight="1">
      <c r="A947" s="23" t="s">
        <v>726</v>
      </c>
      <c r="B947" s="23"/>
      <c r="C947" s="23"/>
      <c r="D947" s="23"/>
      <c r="E947" s="9">
        <f>SUBTOTAL(9,E946:E946)</f>
        <v>12</v>
      </c>
      <c r="F947" s="9" t="s">
        <v>383</v>
      </c>
      <c r="G947" s="9">
        <f>SUBTOTAL(9,G946:G946)</f>
        <v>1620000</v>
      </c>
    </row>
    <row r="948" spans="1:7" ht="39.950000000000003" customHeight="1">
      <c r="A948" s="4" t="s">
        <v>484</v>
      </c>
      <c r="B948" s="24" t="s">
        <v>735</v>
      </c>
      <c r="C948" s="24"/>
      <c r="D948" s="4" t="s">
        <v>59</v>
      </c>
      <c r="E948" s="7">
        <v>12</v>
      </c>
      <c r="F948" s="7">
        <v>13000</v>
      </c>
      <c r="G948" s="7">
        <v>468000</v>
      </c>
    </row>
    <row r="949" spans="1:7" ht="24.95" customHeight="1">
      <c r="A949" s="23" t="s">
        <v>726</v>
      </c>
      <c r="B949" s="23"/>
      <c r="C949" s="23"/>
      <c r="D949" s="23"/>
      <c r="E949" s="9">
        <f>SUBTOTAL(9,E948:E948)</f>
        <v>12</v>
      </c>
      <c r="F949" s="9" t="s">
        <v>383</v>
      </c>
      <c r="G949" s="9">
        <f>SUBTOTAL(9,G948:G948)</f>
        <v>468000</v>
      </c>
    </row>
    <row r="950" spans="1:7" ht="20.100000000000001" customHeight="1">
      <c r="A950" s="4" t="s">
        <v>485</v>
      </c>
      <c r="B950" s="24" t="s">
        <v>736</v>
      </c>
      <c r="C950" s="24"/>
      <c r="D950" s="4" t="s">
        <v>59</v>
      </c>
      <c r="E950" s="7">
        <v>2</v>
      </c>
      <c r="F950" s="7">
        <v>28000</v>
      </c>
      <c r="G950" s="7">
        <v>112000</v>
      </c>
    </row>
    <row r="951" spans="1:7" ht="24.95" customHeight="1">
      <c r="A951" s="23" t="s">
        <v>726</v>
      </c>
      <c r="B951" s="23"/>
      <c r="C951" s="23"/>
      <c r="D951" s="23"/>
      <c r="E951" s="9">
        <f>SUBTOTAL(9,E950:E950)</f>
        <v>2</v>
      </c>
      <c r="F951" s="9" t="s">
        <v>383</v>
      </c>
      <c r="G951" s="9">
        <f>SUBTOTAL(9,G950:G950)</f>
        <v>112000</v>
      </c>
    </row>
    <row r="952" spans="1:7" ht="24.95" customHeight="1">
      <c r="A952" s="23" t="s">
        <v>727</v>
      </c>
      <c r="B952" s="23"/>
      <c r="C952" s="23"/>
      <c r="D952" s="23"/>
      <c r="E952" s="23"/>
      <c r="F952" s="23"/>
      <c r="G952" s="9">
        <f>SUBTOTAL(9,G944:G951)</f>
        <v>3000000</v>
      </c>
    </row>
    <row r="953" spans="1:7" ht="24.95" customHeight="1"/>
    <row r="954" spans="1:7" ht="20.100000000000001" customHeight="1">
      <c r="A954" s="21" t="s">
        <v>464</v>
      </c>
      <c r="B954" s="21"/>
      <c r="C954" s="22" t="s">
        <v>298</v>
      </c>
      <c r="D954" s="22"/>
      <c r="E954" s="22"/>
      <c r="F954" s="22"/>
      <c r="G954" s="22"/>
    </row>
    <row r="955" spans="1:7" ht="20.100000000000001" customHeight="1">
      <c r="A955" s="21" t="s">
        <v>465</v>
      </c>
      <c r="B955" s="21"/>
      <c r="C955" s="22" t="s">
        <v>674</v>
      </c>
      <c r="D955" s="22"/>
      <c r="E955" s="22"/>
      <c r="F955" s="22"/>
      <c r="G955" s="22"/>
    </row>
    <row r="956" spans="1:7" ht="24.95" customHeight="1">
      <c r="A956" s="21" t="s">
        <v>467</v>
      </c>
      <c r="B956" s="21"/>
      <c r="C956" s="22" t="s">
        <v>445</v>
      </c>
      <c r="D956" s="22"/>
      <c r="E956" s="22"/>
      <c r="F956" s="22"/>
      <c r="G956" s="22"/>
    </row>
    <row r="957" spans="1:7" ht="15" customHeight="1"/>
    <row r="958" spans="1:7" ht="24.95" customHeight="1">
      <c r="A958" s="13" t="s">
        <v>737</v>
      </c>
      <c r="B958" s="13"/>
      <c r="C958" s="13"/>
      <c r="D958" s="13"/>
      <c r="E958" s="13"/>
      <c r="F958" s="13"/>
      <c r="G958" s="13"/>
    </row>
    <row r="959" spans="1:7" ht="15" customHeight="1"/>
    <row r="960" spans="1:7" ht="50.1" customHeight="1">
      <c r="A960" s="4" t="s">
        <v>375</v>
      </c>
      <c r="B960" s="19" t="s">
        <v>680</v>
      </c>
      <c r="C960" s="19"/>
      <c r="D960" s="4" t="s">
        <v>721</v>
      </c>
      <c r="E960" s="4" t="s">
        <v>722</v>
      </c>
      <c r="F960" s="4" t="s">
        <v>723</v>
      </c>
      <c r="G960" s="4" t="s">
        <v>724</v>
      </c>
    </row>
    <row r="961" spans="1:7" ht="15" customHeight="1">
      <c r="A961" s="4">
        <v>1</v>
      </c>
      <c r="B961" s="19">
        <v>2</v>
      </c>
      <c r="C961" s="19"/>
      <c r="D961" s="4">
        <v>3</v>
      </c>
      <c r="E961" s="4">
        <v>4</v>
      </c>
      <c r="F961" s="4">
        <v>5</v>
      </c>
      <c r="G961" s="4">
        <v>6</v>
      </c>
    </row>
    <row r="962" spans="1:7" ht="39.950000000000003" customHeight="1">
      <c r="A962" s="4" t="s">
        <v>486</v>
      </c>
      <c r="B962" s="24" t="s">
        <v>738</v>
      </c>
      <c r="C962" s="24"/>
      <c r="D962" s="4" t="s">
        <v>59</v>
      </c>
      <c r="E962" s="7">
        <v>10</v>
      </c>
      <c r="F962" s="7">
        <v>5000</v>
      </c>
      <c r="G962" s="7">
        <v>50000</v>
      </c>
    </row>
    <row r="963" spans="1:7" ht="39.950000000000003" customHeight="1">
      <c r="A963" s="4" t="s">
        <v>486</v>
      </c>
      <c r="B963" s="24" t="s">
        <v>738</v>
      </c>
      <c r="C963" s="24"/>
      <c r="D963" s="4" t="s">
        <v>59</v>
      </c>
      <c r="E963" s="7">
        <v>10</v>
      </c>
      <c r="F963" s="7">
        <v>5625</v>
      </c>
      <c r="G963" s="7">
        <v>450000</v>
      </c>
    </row>
    <row r="964" spans="1:7" ht="39.950000000000003" customHeight="1">
      <c r="A964" s="4" t="s">
        <v>486</v>
      </c>
      <c r="B964" s="24" t="s">
        <v>738</v>
      </c>
      <c r="C964" s="24"/>
      <c r="D964" s="4" t="s">
        <v>59</v>
      </c>
      <c r="E964" s="7">
        <v>10</v>
      </c>
      <c r="F964" s="7">
        <v>5000</v>
      </c>
      <c r="G964" s="7">
        <v>50000</v>
      </c>
    </row>
    <row r="965" spans="1:7" ht="39.950000000000003" customHeight="1">
      <c r="A965" s="4" t="s">
        <v>486</v>
      </c>
      <c r="B965" s="24" t="s">
        <v>738</v>
      </c>
      <c r="C965" s="24"/>
      <c r="D965" s="4" t="s">
        <v>59</v>
      </c>
      <c r="E965" s="7">
        <v>2</v>
      </c>
      <c r="F965" s="7">
        <v>25000</v>
      </c>
      <c r="G965" s="7">
        <v>50000</v>
      </c>
    </row>
    <row r="966" spans="1:7" ht="39.950000000000003" customHeight="1">
      <c r="A966" s="4" t="s">
        <v>486</v>
      </c>
      <c r="B966" s="24" t="s">
        <v>738</v>
      </c>
      <c r="C966" s="24"/>
      <c r="D966" s="4" t="s">
        <v>59</v>
      </c>
      <c r="E966" s="7">
        <v>10</v>
      </c>
      <c r="F966" s="7">
        <v>5000</v>
      </c>
      <c r="G966" s="7">
        <v>50000</v>
      </c>
    </row>
    <row r="967" spans="1:7" ht="39.950000000000003" customHeight="1">
      <c r="A967" s="4" t="s">
        <v>486</v>
      </c>
      <c r="B967" s="24" t="s">
        <v>738</v>
      </c>
      <c r="C967" s="24"/>
      <c r="D967" s="4" t="s">
        <v>59</v>
      </c>
      <c r="E967" s="7">
        <v>1</v>
      </c>
      <c r="F967" s="7">
        <v>50000</v>
      </c>
      <c r="G967" s="7">
        <v>50000</v>
      </c>
    </row>
    <row r="968" spans="1:7" ht="39.950000000000003" customHeight="1">
      <c r="A968" s="4" t="s">
        <v>486</v>
      </c>
      <c r="B968" s="24" t="s">
        <v>738</v>
      </c>
      <c r="C968" s="24"/>
      <c r="D968" s="4" t="s">
        <v>59</v>
      </c>
      <c r="E968" s="7">
        <v>20</v>
      </c>
      <c r="F968" s="7">
        <v>7500</v>
      </c>
      <c r="G968" s="7">
        <v>150000</v>
      </c>
    </row>
    <row r="969" spans="1:7" ht="39.950000000000003" customHeight="1">
      <c r="A969" s="4" t="s">
        <v>486</v>
      </c>
      <c r="B969" s="24" t="s">
        <v>738</v>
      </c>
      <c r="C969" s="24"/>
      <c r="D969" s="4" t="s">
        <v>59</v>
      </c>
      <c r="E969" s="7">
        <v>4</v>
      </c>
      <c r="F969" s="7">
        <v>87500</v>
      </c>
      <c r="G969" s="7">
        <v>700000</v>
      </c>
    </row>
    <row r="970" spans="1:7" ht="39.950000000000003" customHeight="1">
      <c r="A970" s="4" t="s">
        <v>486</v>
      </c>
      <c r="B970" s="24" t="s">
        <v>738</v>
      </c>
      <c r="C970" s="24"/>
      <c r="D970" s="4" t="s">
        <v>59</v>
      </c>
      <c r="E970" s="7">
        <v>10</v>
      </c>
      <c r="F970" s="7">
        <v>2000</v>
      </c>
      <c r="G970" s="7">
        <v>20000</v>
      </c>
    </row>
    <row r="971" spans="1:7" ht="39.950000000000003" customHeight="1">
      <c r="A971" s="4" t="s">
        <v>486</v>
      </c>
      <c r="B971" s="24" t="s">
        <v>738</v>
      </c>
      <c r="C971" s="24"/>
      <c r="D971" s="4" t="s">
        <v>59</v>
      </c>
      <c r="E971" s="7">
        <v>1</v>
      </c>
      <c r="F971" s="7">
        <v>30000</v>
      </c>
      <c r="G971" s="7">
        <v>150000</v>
      </c>
    </row>
    <row r="972" spans="1:7" ht="24.95" customHeight="1">
      <c r="A972" s="23" t="s">
        <v>726</v>
      </c>
      <c r="B972" s="23"/>
      <c r="C972" s="23"/>
      <c r="D972" s="23"/>
      <c r="E972" s="9">
        <f>SUBTOTAL(9,E962:E971)</f>
        <v>78</v>
      </c>
      <c r="F972" s="9" t="s">
        <v>383</v>
      </c>
      <c r="G972" s="9">
        <f>SUBTOTAL(9,G962:G971)</f>
        <v>1720000</v>
      </c>
    </row>
    <row r="973" spans="1:7" ht="39.950000000000003" customHeight="1">
      <c r="A973" s="4" t="s">
        <v>497</v>
      </c>
      <c r="B973" s="24" t="s">
        <v>740</v>
      </c>
      <c r="C973" s="24"/>
      <c r="D973" s="4" t="s">
        <v>59</v>
      </c>
      <c r="E973" s="7">
        <v>1</v>
      </c>
      <c r="F973" s="7">
        <v>20000</v>
      </c>
      <c r="G973" s="7">
        <v>100000</v>
      </c>
    </row>
    <row r="974" spans="1:7" ht="24.95" customHeight="1">
      <c r="A974" s="23" t="s">
        <v>726</v>
      </c>
      <c r="B974" s="23"/>
      <c r="C974" s="23"/>
      <c r="D974" s="23"/>
      <c r="E974" s="9">
        <f>SUBTOTAL(9,E973:E973)</f>
        <v>1</v>
      </c>
      <c r="F974" s="9" t="s">
        <v>383</v>
      </c>
      <c r="G974" s="9">
        <f>SUBTOTAL(9,G973:G973)</f>
        <v>100000</v>
      </c>
    </row>
    <row r="975" spans="1:7" ht="39.950000000000003" customHeight="1">
      <c r="A975" s="4" t="s">
        <v>499</v>
      </c>
      <c r="B975" s="24" t="s">
        <v>741</v>
      </c>
      <c r="C975" s="24"/>
      <c r="D975" s="4" t="s">
        <v>59</v>
      </c>
      <c r="E975" s="7">
        <v>10</v>
      </c>
      <c r="F975" s="7">
        <v>2000</v>
      </c>
      <c r="G975" s="7">
        <v>20000</v>
      </c>
    </row>
    <row r="976" spans="1:7" ht="24.95" customHeight="1">
      <c r="A976" s="23" t="s">
        <v>726</v>
      </c>
      <c r="B976" s="23"/>
      <c r="C976" s="23"/>
      <c r="D976" s="23"/>
      <c r="E976" s="9">
        <f>SUBTOTAL(9,E975:E975)</f>
        <v>10</v>
      </c>
      <c r="F976" s="9" t="s">
        <v>383</v>
      </c>
      <c r="G976" s="9">
        <f>SUBTOTAL(9,G975:G975)</f>
        <v>20000</v>
      </c>
    </row>
    <row r="977" spans="1:7" ht="20.100000000000001" customHeight="1">
      <c r="A977" s="4" t="s">
        <v>501</v>
      </c>
      <c r="B977" s="24" t="s">
        <v>742</v>
      </c>
      <c r="C977" s="24"/>
      <c r="D977" s="4" t="s">
        <v>59</v>
      </c>
      <c r="E977" s="7">
        <v>2</v>
      </c>
      <c r="F977" s="7">
        <v>1500</v>
      </c>
      <c r="G977" s="7">
        <v>60000</v>
      </c>
    </row>
    <row r="978" spans="1:7" ht="24.95" customHeight="1">
      <c r="A978" s="23" t="s">
        <v>726</v>
      </c>
      <c r="B978" s="23"/>
      <c r="C978" s="23"/>
      <c r="D978" s="23"/>
      <c r="E978" s="9">
        <f>SUBTOTAL(9,E977:E977)</f>
        <v>2</v>
      </c>
      <c r="F978" s="9" t="s">
        <v>383</v>
      </c>
      <c r="G978" s="9">
        <f>SUBTOTAL(9,G977:G977)</f>
        <v>60000</v>
      </c>
    </row>
    <row r="979" spans="1:7" ht="39.950000000000003" customHeight="1">
      <c r="A979" s="4" t="s">
        <v>503</v>
      </c>
      <c r="B979" s="24" t="s">
        <v>743</v>
      </c>
      <c r="C979" s="24"/>
      <c r="D979" s="4" t="s">
        <v>59</v>
      </c>
      <c r="E979" s="7">
        <v>1</v>
      </c>
      <c r="F979" s="7">
        <v>10000</v>
      </c>
      <c r="G979" s="7">
        <v>100000</v>
      </c>
    </row>
    <row r="980" spans="1:7" ht="24.95" customHeight="1">
      <c r="A980" s="23" t="s">
        <v>726</v>
      </c>
      <c r="B980" s="23"/>
      <c r="C980" s="23"/>
      <c r="D980" s="23"/>
      <c r="E980" s="9">
        <f>SUBTOTAL(9,E979:E979)</f>
        <v>1</v>
      </c>
      <c r="F980" s="9" t="s">
        <v>383</v>
      </c>
      <c r="G980" s="9">
        <f>SUBTOTAL(9,G979:G979)</f>
        <v>100000</v>
      </c>
    </row>
    <row r="981" spans="1:7" ht="39.950000000000003" customHeight="1">
      <c r="A981" s="4" t="s">
        <v>505</v>
      </c>
      <c r="B981" s="24" t="s">
        <v>744</v>
      </c>
      <c r="C981" s="24"/>
      <c r="D981" s="4" t="s">
        <v>59</v>
      </c>
      <c r="E981" s="7">
        <v>12</v>
      </c>
      <c r="F981" s="7">
        <v>25000</v>
      </c>
      <c r="G981" s="7">
        <v>300000</v>
      </c>
    </row>
    <row r="982" spans="1:7" ht="24.95" customHeight="1">
      <c r="A982" s="23" t="s">
        <v>726</v>
      </c>
      <c r="B982" s="23"/>
      <c r="C982" s="23"/>
      <c r="D982" s="23"/>
      <c r="E982" s="9">
        <f>SUBTOTAL(9,E981:E981)</f>
        <v>12</v>
      </c>
      <c r="F982" s="9" t="s">
        <v>383</v>
      </c>
      <c r="G982" s="9">
        <f>SUBTOTAL(9,G981:G981)</f>
        <v>300000</v>
      </c>
    </row>
    <row r="983" spans="1:7" ht="39.950000000000003" customHeight="1">
      <c r="A983" s="4" t="s">
        <v>507</v>
      </c>
      <c r="B983" s="24" t="s">
        <v>745</v>
      </c>
      <c r="C983" s="24"/>
      <c r="D983" s="4" t="s">
        <v>59</v>
      </c>
      <c r="E983" s="7">
        <v>10</v>
      </c>
      <c r="F983" s="7">
        <v>2000</v>
      </c>
      <c r="G983" s="7">
        <v>20000</v>
      </c>
    </row>
    <row r="984" spans="1:7" ht="24.95" customHeight="1">
      <c r="A984" s="23" t="s">
        <v>726</v>
      </c>
      <c r="B984" s="23"/>
      <c r="C984" s="23"/>
      <c r="D984" s="23"/>
      <c r="E984" s="9">
        <f>SUBTOTAL(9,E983:E983)</f>
        <v>10</v>
      </c>
      <c r="F984" s="9" t="s">
        <v>383</v>
      </c>
      <c r="G984" s="9">
        <f>SUBTOTAL(9,G983:G983)</f>
        <v>20000</v>
      </c>
    </row>
    <row r="985" spans="1:7" ht="24.95" customHeight="1">
      <c r="A985" s="23" t="s">
        <v>727</v>
      </c>
      <c r="B985" s="23"/>
      <c r="C985" s="23"/>
      <c r="D985" s="23"/>
      <c r="E985" s="23"/>
      <c r="F985" s="23"/>
      <c r="G985" s="9">
        <f>SUBTOTAL(9,G962:G984)</f>
        <v>2320000</v>
      </c>
    </row>
    <row r="986" spans="1:7" ht="24.95" customHeight="1"/>
    <row r="987" spans="1:7" ht="20.100000000000001" customHeight="1">
      <c r="A987" s="21" t="s">
        <v>464</v>
      </c>
      <c r="B987" s="21"/>
      <c r="C987" s="22" t="s">
        <v>298</v>
      </c>
      <c r="D987" s="22"/>
      <c r="E987" s="22"/>
      <c r="F987" s="22"/>
      <c r="G987" s="22"/>
    </row>
    <row r="988" spans="1:7" ht="20.100000000000001" customHeight="1">
      <c r="A988" s="21" t="s">
        <v>465</v>
      </c>
      <c r="B988" s="21"/>
      <c r="C988" s="22" t="s">
        <v>674</v>
      </c>
      <c r="D988" s="22"/>
      <c r="E988" s="22"/>
      <c r="F988" s="22"/>
      <c r="G988" s="22"/>
    </row>
    <row r="989" spans="1:7" ht="24.95" customHeight="1">
      <c r="A989" s="21" t="s">
        <v>467</v>
      </c>
      <c r="B989" s="21"/>
      <c r="C989" s="22" t="s">
        <v>445</v>
      </c>
      <c r="D989" s="22"/>
      <c r="E989" s="22"/>
      <c r="F989" s="22"/>
      <c r="G989" s="22"/>
    </row>
    <row r="990" spans="1:7" ht="15" customHeight="1"/>
    <row r="991" spans="1:7" ht="24.95" customHeight="1">
      <c r="A991" s="13" t="s">
        <v>746</v>
      </c>
      <c r="B991" s="13"/>
      <c r="C991" s="13"/>
      <c r="D991" s="13"/>
      <c r="E991" s="13"/>
      <c r="F991" s="13"/>
      <c r="G991" s="13"/>
    </row>
    <row r="992" spans="1:7" ht="15" customHeight="1"/>
    <row r="993" spans="1:7" ht="50.1" customHeight="1">
      <c r="A993" s="4" t="s">
        <v>375</v>
      </c>
      <c r="B993" s="19" t="s">
        <v>680</v>
      </c>
      <c r="C993" s="19"/>
      <c r="D993" s="4" t="s">
        <v>721</v>
      </c>
      <c r="E993" s="4" t="s">
        <v>722</v>
      </c>
      <c r="F993" s="4" t="s">
        <v>723</v>
      </c>
      <c r="G993" s="4" t="s">
        <v>724</v>
      </c>
    </row>
    <row r="994" spans="1:7" ht="15" customHeight="1">
      <c r="A994" s="4">
        <v>1</v>
      </c>
      <c r="B994" s="19">
        <v>2</v>
      </c>
      <c r="C994" s="19"/>
      <c r="D994" s="4">
        <v>3</v>
      </c>
      <c r="E994" s="4">
        <v>4</v>
      </c>
      <c r="F994" s="4">
        <v>5</v>
      </c>
      <c r="G994" s="4">
        <v>6</v>
      </c>
    </row>
    <row r="995" spans="1:7" ht="39.950000000000003" customHeight="1">
      <c r="A995" s="4" t="s">
        <v>509</v>
      </c>
      <c r="B995" s="24" t="s">
        <v>747</v>
      </c>
      <c r="C995" s="24"/>
      <c r="D995" s="4" t="s">
        <v>59</v>
      </c>
      <c r="E995" s="7">
        <v>1</v>
      </c>
      <c r="F995" s="7">
        <v>70000</v>
      </c>
      <c r="G995" s="7">
        <v>7000000</v>
      </c>
    </row>
    <row r="996" spans="1:7" ht="39.950000000000003" customHeight="1">
      <c r="A996" s="4" t="s">
        <v>509</v>
      </c>
      <c r="B996" s="24" t="s">
        <v>747</v>
      </c>
      <c r="C996" s="24"/>
      <c r="D996" s="4" t="s">
        <v>59</v>
      </c>
      <c r="E996" s="7">
        <v>1</v>
      </c>
      <c r="F996" s="7">
        <v>6640</v>
      </c>
      <c r="G996" s="7">
        <v>33200</v>
      </c>
    </row>
    <row r="997" spans="1:7" ht="39.950000000000003" customHeight="1">
      <c r="A997" s="4" t="s">
        <v>509</v>
      </c>
      <c r="B997" s="24" t="s">
        <v>747</v>
      </c>
      <c r="C997" s="24"/>
      <c r="D997" s="4" t="s">
        <v>59</v>
      </c>
      <c r="E997" s="7">
        <v>10</v>
      </c>
      <c r="F997" s="7">
        <v>15000</v>
      </c>
      <c r="G997" s="7">
        <v>150000</v>
      </c>
    </row>
    <row r="998" spans="1:7" ht="24.95" customHeight="1">
      <c r="A998" s="23" t="s">
        <v>726</v>
      </c>
      <c r="B998" s="23"/>
      <c r="C998" s="23"/>
      <c r="D998" s="23"/>
      <c r="E998" s="9">
        <f>SUBTOTAL(9,E995:E997)</f>
        <v>12</v>
      </c>
      <c r="F998" s="9" t="s">
        <v>383</v>
      </c>
      <c r="G998" s="9">
        <f>SUBTOTAL(9,G995:G997)</f>
        <v>7183200</v>
      </c>
    </row>
    <row r="999" spans="1:7" ht="39.950000000000003" customHeight="1">
      <c r="A999" s="4" t="s">
        <v>510</v>
      </c>
      <c r="B999" s="24" t="s">
        <v>748</v>
      </c>
      <c r="C999" s="24"/>
      <c r="D999" s="4" t="s">
        <v>59</v>
      </c>
      <c r="E999" s="7">
        <v>10</v>
      </c>
      <c r="F999" s="7">
        <v>12000</v>
      </c>
      <c r="G999" s="7">
        <v>2400000</v>
      </c>
    </row>
    <row r="1000" spans="1:7" ht="24.95" customHeight="1">
      <c r="A1000" s="23" t="s">
        <v>726</v>
      </c>
      <c r="B1000" s="23"/>
      <c r="C1000" s="23"/>
      <c r="D1000" s="23"/>
      <c r="E1000" s="9">
        <f>SUBTOTAL(9,E999:E999)</f>
        <v>10</v>
      </c>
      <c r="F1000" s="9" t="s">
        <v>383</v>
      </c>
      <c r="G1000" s="9">
        <f>SUBTOTAL(9,G999:G999)</f>
        <v>2400000</v>
      </c>
    </row>
    <row r="1001" spans="1:7" ht="20.100000000000001" customHeight="1">
      <c r="A1001" s="4" t="s">
        <v>512</v>
      </c>
      <c r="B1001" s="24" t="s">
        <v>749</v>
      </c>
      <c r="C1001" s="24"/>
      <c r="D1001" s="4" t="s">
        <v>59</v>
      </c>
      <c r="E1001" s="7">
        <v>1</v>
      </c>
      <c r="F1001" s="7">
        <v>20000</v>
      </c>
      <c r="G1001" s="7">
        <v>600000</v>
      </c>
    </row>
    <row r="1002" spans="1:7" ht="24.95" customHeight="1">
      <c r="A1002" s="23" t="s">
        <v>726</v>
      </c>
      <c r="B1002" s="23"/>
      <c r="C1002" s="23"/>
      <c r="D1002" s="23"/>
      <c r="E1002" s="9">
        <f>SUBTOTAL(9,E1001:E1001)</f>
        <v>1</v>
      </c>
      <c r="F1002" s="9" t="s">
        <v>383</v>
      </c>
      <c r="G1002" s="9">
        <f>SUBTOTAL(9,G1001:G1001)</f>
        <v>600000</v>
      </c>
    </row>
    <row r="1003" spans="1:7" ht="24.95" customHeight="1">
      <c r="A1003" s="23" t="s">
        <v>727</v>
      </c>
      <c r="B1003" s="23"/>
      <c r="C1003" s="23"/>
      <c r="D1003" s="23"/>
      <c r="E1003" s="23"/>
      <c r="F1003" s="23"/>
      <c r="G1003" s="9">
        <f>SUBTOTAL(9,G995:G1002)</f>
        <v>10183200</v>
      </c>
    </row>
    <row r="1004" spans="1:7" ht="24.95" customHeight="1"/>
    <row r="1005" spans="1:7" ht="20.100000000000001" customHeight="1">
      <c r="A1005" s="21" t="s">
        <v>464</v>
      </c>
      <c r="B1005" s="21"/>
      <c r="C1005" s="22" t="s">
        <v>298</v>
      </c>
      <c r="D1005" s="22"/>
      <c r="E1005" s="22"/>
      <c r="F1005" s="22"/>
      <c r="G1005" s="22"/>
    </row>
    <row r="1006" spans="1:7" ht="20.100000000000001" customHeight="1">
      <c r="A1006" s="21" t="s">
        <v>465</v>
      </c>
      <c r="B1006" s="21"/>
      <c r="C1006" s="22" t="s">
        <v>674</v>
      </c>
      <c r="D1006" s="22"/>
      <c r="E1006" s="22"/>
      <c r="F1006" s="22"/>
      <c r="G1006" s="22"/>
    </row>
    <row r="1007" spans="1:7" ht="24.95" customHeight="1">
      <c r="A1007" s="21" t="s">
        <v>467</v>
      </c>
      <c r="B1007" s="21"/>
      <c r="C1007" s="22" t="s">
        <v>445</v>
      </c>
      <c r="D1007" s="22"/>
      <c r="E1007" s="22"/>
      <c r="F1007" s="22"/>
      <c r="G1007" s="22"/>
    </row>
    <row r="1008" spans="1:7" ht="15" customHeight="1"/>
    <row r="1009" spans="1:7" ht="24.95" customHeight="1">
      <c r="A1009" s="13" t="s">
        <v>753</v>
      </c>
      <c r="B1009" s="13"/>
      <c r="C1009" s="13"/>
      <c r="D1009" s="13"/>
      <c r="E1009" s="13"/>
      <c r="F1009" s="13"/>
      <c r="G1009" s="13"/>
    </row>
    <row r="1010" spans="1:7" ht="15" customHeight="1"/>
    <row r="1011" spans="1:7" ht="50.1" customHeight="1">
      <c r="A1011" s="4" t="s">
        <v>375</v>
      </c>
      <c r="B1011" s="19" t="s">
        <v>680</v>
      </c>
      <c r="C1011" s="19"/>
      <c r="D1011" s="4" t="s">
        <v>721</v>
      </c>
      <c r="E1011" s="4" t="s">
        <v>722</v>
      </c>
      <c r="F1011" s="4" t="s">
        <v>723</v>
      </c>
      <c r="G1011" s="4" t="s">
        <v>724</v>
      </c>
    </row>
    <row r="1012" spans="1:7" ht="15" customHeight="1">
      <c r="A1012" s="4">
        <v>1</v>
      </c>
      <c r="B1012" s="19">
        <v>2</v>
      </c>
      <c r="C1012" s="19"/>
      <c r="D1012" s="4">
        <v>3</v>
      </c>
      <c r="E1012" s="4">
        <v>4</v>
      </c>
      <c r="F1012" s="4">
        <v>5</v>
      </c>
      <c r="G1012" s="4">
        <v>6</v>
      </c>
    </row>
    <row r="1013" spans="1:7" ht="39.950000000000003" customHeight="1">
      <c r="A1013" s="4" t="s">
        <v>519</v>
      </c>
      <c r="B1013" s="24" t="s">
        <v>754</v>
      </c>
      <c r="C1013" s="24"/>
      <c r="D1013" s="4" t="s">
        <v>59</v>
      </c>
      <c r="E1013" s="7">
        <v>1</v>
      </c>
      <c r="F1013" s="7">
        <v>4000</v>
      </c>
      <c r="G1013" s="7">
        <v>4000</v>
      </c>
    </row>
    <row r="1014" spans="1:7" ht="39.950000000000003" customHeight="1">
      <c r="A1014" s="4" t="s">
        <v>519</v>
      </c>
      <c r="B1014" s="24" t="s">
        <v>754</v>
      </c>
      <c r="C1014" s="24"/>
      <c r="D1014" s="4" t="s">
        <v>59</v>
      </c>
      <c r="E1014" s="7">
        <v>12</v>
      </c>
      <c r="F1014" s="7">
        <v>1000</v>
      </c>
      <c r="G1014" s="7">
        <v>96000</v>
      </c>
    </row>
    <row r="1015" spans="1:7" ht="24.95" customHeight="1">
      <c r="A1015" s="23" t="s">
        <v>726</v>
      </c>
      <c r="B1015" s="23"/>
      <c r="C1015" s="23"/>
      <c r="D1015" s="23"/>
      <c r="E1015" s="9">
        <f>SUBTOTAL(9,E1013:E1014)</f>
        <v>13</v>
      </c>
      <c r="F1015" s="9" t="s">
        <v>383</v>
      </c>
      <c r="G1015" s="9">
        <f>SUBTOTAL(9,G1013:G1014)</f>
        <v>100000</v>
      </c>
    </row>
    <row r="1016" spans="1:7" ht="24.95" customHeight="1">
      <c r="A1016" s="23" t="s">
        <v>727</v>
      </c>
      <c r="B1016" s="23"/>
      <c r="C1016" s="23"/>
      <c r="D1016" s="23"/>
      <c r="E1016" s="23"/>
      <c r="F1016" s="23"/>
      <c r="G1016" s="9">
        <f>SUBTOTAL(9,G1013:G1015)</f>
        <v>100000</v>
      </c>
    </row>
    <row r="1017" spans="1:7" ht="24.95" customHeight="1"/>
    <row r="1018" spans="1:7" ht="20.100000000000001" customHeight="1">
      <c r="A1018" s="21" t="s">
        <v>464</v>
      </c>
      <c r="B1018" s="21"/>
      <c r="C1018" s="22" t="s">
        <v>298</v>
      </c>
      <c r="D1018" s="22"/>
      <c r="E1018" s="22"/>
      <c r="F1018" s="22"/>
      <c r="G1018" s="22"/>
    </row>
    <row r="1019" spans="1:7" ht="20.100000000000001" customHeight="1">
      <c r="A1019" s="21" t="s">
        <v>465</v>
      </c>
      <c r="B1019" s="21"/>
      <c r="C1019" s="22" t="s">
        <v>674</v>
      </c>
      <c r="D1019" s="22"/>
      <c r="E1019" s="22"/>
      <c r="F1019" s="22"/>
      <c r="G1019" s="22"/>
    </row>
    <row r="1020" spans="1:7" ht="24.95" customHeight="1">
      <c r="A1020" s="21" t="s">
        <v>467</v>
      </c>
      <c r="B1020" s="21"/>
      <c r="C1020" s="22" t="s">
        <v>445</v>
      </c>
      <c r="D1020" s="22"/>
      <c r="E1020" s="22"/>
      <c r="F1020" s="22"/>
      <c r="G1020" s="22"/>
    </row>
    <row r="1021" spans="1:7" ht="15" customHeight="1"/>
    <row r="1022" spans="1:7" ht="24.95" customHeight="1">
      <c r="A1022" s="13" t="s">
        <v>755</v>
      </c>
      <c r="B1022" s="13"/>
      <c r="C1022" s="13"/>
      <c r="D1022" s="13"/>
      <c r="E1022" s="13"/>
      <c r="F1022" s="13"/>
      <c r="G1022" s="13"/>
    </row>
    <row r="1023" spans="1:7" ht="15" customHeight="1"/>
    <row r="1024" spans="1:7" ht="50.1" customHeight="1">
      <c r="A1024" s="4" t="s">
        <v>375</v>
      </c>
      <c r="B1024" s="19" t="s">
        <v>680</v>
      </c>
      <c r="C1024" s="19"/>
      <c r="D1024" s="4" t="s">
        <v>721</v>
      </c>
      <c r="E1024" s="4" t="s">
        <v>722</v>
      </c>
      <c r="F1024" s="4" t="s">
        <v>723</v>
      </c>
      <c r="G1024" s="4" t="s">
        <v>724</v>
      </c>
    </row>
    <row r="1025" spans="1:7" ht="15" customHeight="1">
      <c r="A1025" s="4">
        <v>1</v>
      </c>
      <c r="B1025" s="19">
        <v>2</v>
      </c>
      <c r="C1025" s="19"/>
      <c r="D1025" s="4">
        <v>3</v>
      </c>
      <c r="E1025" s="4">
        <v>4</v>
      </c>
      <c r="F1025" s="4">
        <v>5</v>
      </c>
      <c r="G1025" s="4">
        <v>6</v>
      </c>
    </row>
    <row r="1026" spans="1:7" ht="39.950000000000003" customHeight="1">
      <c r="A1026" s="4" t="s">
        <v>521</v>
      </c>
      <c r="B1026" s="24" t="s">
        <v>756</v>
      </c>
      <c r="C1026" s="24"/>
      <c r="D1026" s="4" t="s">
        <v>59</v>
      </c>
      <c r="E1026" s="7">
        <v>20</v>
      </c>
      <c r="F1026" s="7">
        <v>5000</v>
      </c>
      <c r="G1026" s="7">
        <v>100000</v>
      </c>
    </row>
    <row r="1027" spans="1:7" ht="24.95" customHeight="1">
      <c r="A1027" s="23" t="s">
        <v>726</v>
      </c>
      <c r="B1027" s="23"/>
      <c r="C1027" s="23"/>
      <c r="D1027" s="23"/>
      <c r="E1027" s="9">
        <f>SUBTOTAL(9,E1026:E1026)</f>
        <v>20</v>
      </c>
      <c r="F1027" s="9" t="s">
        <v>383</v>
      </c>
      <c r="G1027" s="9">
        <f>SUBTOTAL(9,G1026:G1026)</f>
        <v>100000</v>
      </c>
    </row>
    <row r="1028" spans="1:7" ht="39.950000000000003" customHeight="1">
      <c r="A1028" s="4" t="s">
        <v>523</v>
      </c>
      <c r="B1028" s="24" t="s">
        <v>757</v>
      </c>
      <c r="C1028" s="24"/>
      <c r="D1028" s="4" t="s">
        <v>59</v>
      </c>
      <c r="E1028" s="7">
        <v>9</v>
      </c>
      <c r="F1028" s="7">
        <v>400000</v>
      </c>
      <c r="G1028" s="7">
        <v>3600000</v>
      </c>
    </row>
    <row r="1029" spans="1:7" ht="24.95" customHeight="1">
      <c r="A1029" s="23" t="s">
        <v>726</v>
      </c>
      <c r="B1029" s="23"/>
      <c r="C1029" s="23"/>
      <c r="D1029" s="23"/>
      <c r="E1029" s="9">
        <f>SUBTOTAL(9,E1028:E1028)</f>
        <v>9</v>
      </c>
      <c r="F1029" s="9" t="s">
        <v>383</v>
      </c>
      <c r="G1029" s="9">
        <f>SUBTOTAL(9,G1028:G1028)</f>
        <v>3600000</v>
      </c>
    </row>
    <row r="1030" spans="1:7" ht="39.950000000000003" customHeight="1">
      <c r="A1030" s="4" t="s">
        <v>525</v>
      </c>
      <c r="B1030" s="24" t="s">
        <v>758</v>
      </c>
      <c r="C1030" s="24"/>
      <c r="D1030" s="4" t="s">
        <v>59</v>
      </c>
      <c r="E1030" s="7">
        <v>20</v>
      </c>
      <c r="F1030" s="7">
        <v>10000</v>
      </c>
      <c r="G1030" s="7">
        <v>200000</v>
      </c>
    </row>
    <row r="1031" spans="1:7" ht="24.95" customHeight="1">
      <c r="A1031" s="23" t="s">
        <v>726</v>
      </c>
      <c r="B1031" s="23"/>
      <c r="C1031" s="23"/>
      <c r="D1031" s="23"/>
      <c r="E1031" s="9">
        <f>SUBTOTAL(9,E1030:E1030)</f>
        <v>20</v>
      </c>
      <c r="F1031" s="9" t="s">
        <v>383</v>
      </c>
      <c r="G1031" s="9">
        <f>SUBTOTAL(9,G1030:G1030)</f>
        <v>200000</v>
      </c>
    </row>
    <row r="1032" spans="1:7" ht="39.950000000000003" customHeight="1">
      <c r="A1032" s="4" t="s">
        <v>527</v>
      </c>
      <c r="B1032" s="24" t="s">
        <v>759</v>
      </c>
      <c r="C1032" s="24"/>
      <c r="D1032" s="4" t="s">
        <v>59</v>
      </c>
      <c r="E1032" s="7">
        <v>10</v>
      </c>
      <c r="F1032" s="7">
        <v>75000</v>
      </c>
      <c r="G1032" s="7">
        <v>750000</v>
      </c>
    </row>
    <row r="1033" spans="1:7" ht="24.95" customHeight="1">
      <c r="A1033" s="23" t="s">
        <v>726</v>
      </c>
      <c r="B1033" s="23"/>
      <c r="C1033" s="23"/>
      <c r="D1033" s="23"/>
      <c r="E1033" s="9">
        <f>SUBTOTAL(9,E1032:E1032)</f>
        <v>10</v>
      </c>
      <c r="F1033" s="9" t="s">
        <v>383</v>
      </c>
      <c r="G1033" s="9">
        <f>SUBTOTAL(9,G1032:G1032)</f>
        <v>750000</v>
      </c>
    </row>
    <row r="1034" spans="1:7" ht="39.950000000000003" customHeight="1">
      <c r="A1034" s="4" t="s">
        <v>529</v>
      </c>
      <c r="B1034" s="24" t="s">
        <v>760</v>
      </c>
      <c r="C1034" s="24"/>
      <c r="D1034" s="4" t="s">
        <v>59</v>
      </c>
      <c r="E1034" s="7">
        <v>10</v>
      </c>
      <c r="F1034" s="7">
        <v>5000</v>
      </c>
      <c r="G1034" s="7">
        <v>50000</v>
      </c>
    </row>
    <row r="1035" spans="1:7" ht="24.95" customHeight="1">
      <c r="A1035" s="23" t="s">
        <v>726</v>
      </c>
      <c r="B1035" s="23"/>
      <c r="C1035" s="23"/>
      <c r="D1035" s="23"/>
      <c r="E1035" s="9">
        <f>SUBTOTAL(9,E1034:E1034)</f>
        <v>10</v>
      </c>
      <c r="F1035" s="9" t="s">
        <v>383</v>
      </c>
      <c r="G1035" s="9">
        <f>SUBTOTAL(9,G1034:G1034)</f>
        <v>50000</v>
      </c>
    </row>
    <row r="1036" spans="1:7" ht="39.950000000000003" customHeight="1">
      <c r="A1036" s="4" t="s">
        <v>531</v>
      </c>
      <c r="B1036" s="24" t="s">
        <v>761</v>
      </c>
      <c r="C1036" s="24"/>
      <c r="D1036" s="4" t="s">
        <v>59</v>
      </c>
      <c r="E1036" s="7">
        <v>40</v>
      </c>
      <c r="F1036" s="7">
        <v>7500</v>
      </c>
      <c r="G1036" s="7">
        <v>300000</v>
      </c>
    </row>
    <row r="1037" spans="1:7" ht="24.95" customHeight="1">
      <c r="A1037" s="23" t="s">
        <v>726</v>
      </c>
      <c r="B1037" s="23"/>
      <c r="C1037" s="23"/>
      <c r="D1037" s="23"/>
      <c r="E1037" s="9">
        <f>SUBTOTAL(9,E1036:E1036)</f>
        <v>40</v>
      </c>
      <c r="F1037" s="9" t="s">
        <v>383</v>
      </c>
      <c r="G1037" s="9">
        <f>SUBTOTAL(9,G1036:G1036)</f>
        <v>300000</v>
      </c>
    </row>
    <row r="1038" spans="1:7" ht="24.95" customHeight="1">
      <c r="A1038" s="23" t="s">
        <v>727</v>
      </c>
      <c r="B1038" s="23"/>
      <c r="C1038" s="23"/>
      <c r="D1038" s="23"/>
      <c r="E1038" s="23"/>
      <c r="F1038" s="23"/>
      <c r="G1038" s="9">
        <f>SUBTOTAL(9,G1026:G1037)</f>
        <v>5000000</v>
      </c>
    </row>
    <row r="1039" spans="1:7" ht="24.95" customHeight="1"/>
    <row r="1040" spans="1:7" ht="20.100000000000001" customHeight="1">
      <c r="A1040" s="21" t="s">
        <v>464</v>
      </c>
      <c r="B1040" s="21"/>
      <c r="C1040" s="22" t="s">
        <v>298</v>
      </c>
      <c r="D1040" s="22"/>
      <c r="E1040" s="22"/>
      <c r="F1040" s="22"/>
      <c r="G1040" s="22"/>
    </row>
    <row r="1041" spans="1:7" ht="20.100000000000001" customHeight="1">
      <c r="A1041" s="21" t="s">
        <v>465</v>
      </c>
      <c r="B1041" s="21"/>
      <c r="C1041" s="22" t="s">
        <v>674</v>
      </c>
      <c r="D1041" s="22"/>
      <c r="E1041" s="22"/>
      <c r="F1041" s="22"/>
      <c r="G1041" s="22"/>
    </row>
    <row r="1042" spans="1:7" ht="24.95" customHeight="1">
      <c r="A1042" s="21" t="s">
        <v>467</v>
      </c>
      <c r="B1042" s="21"/>
      <c r="C1042" s="22" t="s">
        <v>445</v>
      </c>
      <c r="D1042" s="22"/>
      <c r="E1042" s="22"/>
      <c r="F1042" s="22"/>
      <c r="G1042" s="22"/>
    </row>
    <row r="1043" spans="1:7" ht="15" customHeight="1"/>
    <row r="1044" spans="1:7" ht="24.95" customHeight="1">
      <c r="A1044" s="13" t="s">
        <v>765</v>
      </c>
      <c r="B1044" s="13"/>
      <c r="C1044" s="13"/>
      <c r="D1044" s="13"/>
      <c r="E1044" s="13"/>
      <c r="F1044" s="13"/>
      <c r="G1044" s="13"/>
    </row>
    <row r="1045" spans="1:7" ht="15" customHeight="1"/>
    <row r="1046" spans="1:7" ht="50.1" customHeight="1">
      <c r="A1046" s="4" t="s">
        <v>375</v>
      </c>
      <c r="B1046" s="19" t="s">
        <v>680</v>
      </c>
      <c r="C1046" s="19"/>
      <c r="D1046" s="4" t="s">
        <v>721</v>
      </c>
      <c r="E1046" s="4" t="s">
        <v>722</v>
      </c>
      <c r="F1046" s="4" t="s">
        <v>723</v>
      </c>
      <c r="G1046" s="4" t="s">
        <v>724</v>
      </c>
    </row>
    <row r="1047" spans="1:7" ht="15" customHeight="1">
      <c r="A1047" s="4">
        <v>1</v>
      </c>
      <c r="B1047" s="19">
        <v>2</v>
      </c>
      <c r="C1047" s="19"/>
      <c r="D1047" s="4">
        <v>3</v>
      </c>
      <c r="E1047" s="4">
        <v>4</v>
      </c>
      <c r="F1047" s="4">
        <v>5</v>
      </c>
      <c r="G1047" s="4">
        <v>6</v>
      </c>
    </row>
    <row r="1048" spans="1:7" ht="39.950000000000003" customHeight="1">
      <c r="A1048" s="4" t="s">
        <v>537</v>
      </c>
      <c r="B1048" s="24" t="s">
        <v>766</v>
      </c>
      <c r="C1048" s="24"/>
      <c r="D1048" s="4" t="s">
        <v>59</v>
      </c>
      <c r="E1048" s="7">
        <v>15384.6153846</v>
      </c>
      <c r="F1048" s="7">
        <v>65</v>
      </c>
      <c r="G1048" s="7">
        <v>1000000</v>
      </c>
    </row>
    <row r="1049" spans="1:7" ht="24.95" customHeight="1">
      <c r="A1049" s="23" t="s">
        <v>726</v>
      </c>
      <c r="B1049" s="23"/>
      <c r="C1049" s="23"/>
      <c r="D1049" s="23"/>
      <c r="E1049" s="9">
        <f>SUBTOTAL(9,E1048:E1048)</f>
        <v>15384.6153846</v>
      </c>
      <c r="F1049" s="9" t="s">
        <v>383</v>
      </c>
      <c r="G1049" s="9">
        <f>SUBTOTAL(9,G1048:G1048)</f>
        <v>1000000</v>
      </c>
    </row>
    <row r="1050" spans="1:7" ht="24.95" customHeight="1">
      <c r="A1050" s="23" t="s">
        <v>727</v>
      </c>
      <c r="B1050" s="23"/>
      <c r="C1050" s="23"/>
      <c r="D1050" s="23"/>
      <c r="E1050" s="23"/>
      <c r="F1050" s="23"/>
      <c r="G1050" s="9">
        <f>SUBTOTAL(9,G1048:G1049)</f>
        <v>1000000</v>
      </c>
    </row>
    <row r="1051" spans="1:7" ht="24.95" customHeight="1"/>
    <row r="1052" spans="1:7" ht="20.100000000000001" customHeight="1">
      <c r="A1052" s="21" t="s">
        <v>464</v>
      </c>
      <c r="B1052" s="21"/>
      <c r="C1052" s="22" t="s">
        <v>298</v>
      </c>
      <c r="D1052" s="22"/>
      <c r="E1052" s="22"/>
      <c r="F1052" s="22"/>
      <c r="G1052" s="22"/>
    </row>
    <row r="1053" spans="1:7" ht="20.100000000000001" customHeight="1">
      <c r="A1053" s="21" t="s">
        <v>465</v>
      </c>
      <c r="B1053" s="21"/>
      <c r="C1053" s="22" t="s">
        <v>674</v>
      </c>
      <c r="D1053" s="22"/>
      <c r="E1053" s="22"/>
      <c r="F1053" s="22"/>
      <c r="G1053" s="22"/>
    </row>
    <row r="1054" spans="1:7" ht="24.95" customHeight="1">
      <c r="A1054" s="21" t="s">
        <v>467</v>
      </c>
      <c r="B1054" s="21"/>
      <c r="C1054" s="22" t="s">
        <v>445</v>
      </c>
      <c r="D1054" s="22"/>
      <c r="E1054" s="22"/>
      <c r="F1054" s="22"/>
      <c r="G1054" s="22"/>
    </row>
    <row r="1055" spans="1:7" ht="15" customHeight="1"/>
    <row r="1056" spans="1:7" ht="24.95" customHeight="1">
      <c r="A1056" s="13" t="s">
        <v>767</v>
      </c>
      <c r="B1056" s="13"/>
      <c r="C1056" s="13"/>
      <c r="D1056" s="13"/>
      <c r="E1056" s="13"/>
      <c r="F1056" s="13"/>
      <c r="G1056" s="13"/>
    </row>
    <row r="1057" spans="1:7" ht="15" customHeight="1"/>
    <row r="1058" spans="1:7" ht="50.1" customHeight="1">
      <c r="A1058" s="4" t="s">
        <v>375</v>
      </c>
      <c r="B1058" s="19" t="s">
        <v>680</v>
      </c>
      <c r="C1058" s="19"/>
      <c r="D1058" s="4" t="s">
        <v>721</v>
      </c>
      <c r="E1058" s="4" t="s">
        <v>722</v>
      </c>
      <c r="F1058" s="4" t="s">
        <v>723</v>
      </c>
      <c r="G1058" s="4" t="s">
        <v>724</v>
      </c>
    </row>
    <row r="1059" spans="1:7" ht="15" customHeight="1">
      <c r="A1059" s="4">
        <v>1</v>
      </c>
      <c r="B1059" s="19">
        <v>2</v>
      </c>
      <c r="C1059" s="19"/>
      <c r="D1059" s="4">
        <v>3</v>
      </c>
      <c r="E1059" s="4">
        <v>4</v>
      </c>
      <c r="F1059" s="4">
        <v>5</v>
      </c>
      <c r="G1059" s="4">
        <v>6</v>
      </c>
    </row>
    <row r="1060" spans="1:7" ht="39.950000000000003" customHeight="1">
      <c r="A1060" s="4" t="s">
        <v>539</v>
      </c>
      <c r="B1060" s="24" t="s">
        <v>768</v>
      </c>
      <c r="C1060" s="24"/>
      <c r="D1060" s="4" t="s">
        <v>59</v>
      </c>
      <c r="E1060" s="7">
        <v>200</v>
      </c>
      <c r="F1060" s="7">
        <v>3500</v>
      </c>
      <c r="G1060" s="7">
        <v>700000</v>
      </c>
    </row>
    <row r="1061" spans="1:7" ht="24.95" customHeight="1">
      <c r="A1061" s="23" t="s">
        <v>726</v>
      </c>
      <c r="B1061" s="23"/>
      <c r="C1061" s="23"/>
      <c r="D1061" s="23"/>
      <c r="E1061" s="9">
        <f>SUBTOTAL(9,E1060:E1060)</f>
        <v>200</v>
      </c>
      <c r="F1061" s="9" t="s">
        <v>383</v>
      </c>
      <c r="G1061" s="9">
        <f>SUBTOTAL(9,G1060:G1060)</f>
        <v>700000</v>
      </c>
    </row>
    <row r="1062" spans="1:7" ht="39.950000000000003" customHeight="1">
      <c r="A1062" s="4" t="s">
        <v>541</v>
      </c>
      <c r="B1062" s="24" t="s">
        <v>769</v>
      </c>
      <c r="C1062" s="24"/>
      <c r="D1062" s="4" t="s">
        <v>59</v>
      </c>
      <c r="E1062" s="7">
        <v>100</v>
      </c>
      <c r="F1062" s="7">
        <v>4000</v>
      </c>
      <c r="G1062" s="7">
        <v>400000</v>
      </c>
    </row>
    <row r="1063" spans="1:7" ht="24.95" customHeight="1">
      <c r="A1063" s="23" t="s">
        <v>726</v>
      </c>
      <c r="B1063" s="23"/>
      <c r="C1063" s="23"/>
      <c r="D1063" s="23"/>
      <c r="E1063" s="9">
        <f>SUBTOTAL(9,E1062:E1062)</f>
        <v>100</v>
      </c>
      <c r="F1063" s="9" t="s">
        <v>383</v>
      </c>
      <c r="G1063" s="9">
        <f>SUBTOTAL(9,G1062:G1062)</f>
        <v>400000</v>
      </c>
    </row>
    <row r="1064" spans="1:7" ht="24.95" customHeight="1">
      <c r="A1064" s="23" t="s">
        <v>727</v>
      </c>
      <c r="B1064" s="23"/>
      <c r="C1064" s="23"/>
      <c r="D1064" s="23"/>
      <c r="E1064" s="23"/>
      <c r="F1064" s="23"/>
      <c r="G1064" s="9">
        <f>SUBTOTAL(9,G1060:G1063)</f>
        <v>1100000</v>
      </c>
    </row>
    <row r="1065" spans="1:7" ht="24.95" customHeight="1"/>
    <row r="1066" spans="1:7" ht="20.100000000000001" customHeight="1">
      <c r="A1066" s="21" t="s">
        <v>464</v>
      </c>
      <c r="B1066" s="21"/>
      <c r="C1066" s="22" t="s">
        <v>298</v>
      </c>
      <c r="D1066" s="22"/>
      <c r="E1066" s="22"/>
      <c r="F1066" s="22"/>
      <c r="G1066" s="22"/>
    </row>
    <row r="1067" spans="1:7" ht="20.100000000000001" customHeight="1">
      <c r="A1067" s="21" t="s">
        <v>465</v>
      </c>
      <c r="B1067" s="21"/>
      <c r="C1067" s="22" t="s">
        <v>674</v>
      </c>
      <c r="D1067" s="22"/>
      <c r="E1067" s="22"/>
      <c r="F1067" s="22"/>
      <c r="G1067" s="22"/>
    </row>
    <row r="1068" spans="1:7" ht="24.95" customHeight="1">
      <c r="A1068" s="21" t="s">
        <v>467</v>
      </c>
      <c r="B1068" s="21"/>
      <c r="C1068" s="22" t="s">
        <v>445</v>
      </c>
      <c r="D1068" s="22"/>
      <c r="E1068" s="22"/>
      <c r="F1068" s="22"/>
      <c r="G1068" s="22"/>
    </row>
    <row r="1069" spans="1:7" ht="15" customHeight="1"/>
    <row r="1070" spans="1:7" ht="24.95" customHeight="1">
      <c r="A1070" s="13" t="s">
        <v>770</v>
      </c>
      <c r="B1070" s="13"/>
      <c r="C1070" s="13"/>
      <c r="D1070" s="13"/>
      <c r="E1070" s="13"/>
      <c r="F1070" s="13"/>
      <c r="G1070" s="13"/>
    </row>
    <row r="1071" spans="1:7" ht="15" customHeight="1"/>
    <row r="1072" spans="1:7" ht="50.1" customHeight="1">
      <c r="A1072" s="4" t="s">
        <v>375</v>
      </c>
      <c r="B1072" s="19" t="s">
        <v>680</v>
      </c>
      <c r="C1072" s="19"/>
      <c r="D1072" s="4" t="s">
        <v>721</v>
      </c>
      <c r="E1072" s="4" t="s">
        <v>722</v>
      </c>
      <c r="F1072" s="4" t="s">
        <v>723</v>
      </c>
      <c r="G1072" s="4" t="s">
        <v>724</v>
      </c>
    </row>
    <row r="1073" spans="1:7" ht="15" customHeight="1">
      <c r="A1073" s="4">
        <v>1</v>
      </c>
      <c r="B1073" s="19">
        <v>2</v>
      </c>
      <c r="C1073" s="19"/>
      <c r="D1073" s="4">
        <v>3</v>
      </c>
      <c r="E1073" s="4">
        <v>4</v>
      </c>
      <c r="F1073" s="4">
        <v>5</v>
      </c>
      <c r="G1073" s="4">
        <v>6</v>
      </c>
    </row>
    <row r="1074" spans="1:7" ht="20.100000000000001" customHeight="1">
      <c r="A1074" s="4" t="s">
        <v>543</v>
      </c>
      <c r="B1074" s="24" t="s">
        <v>771</v>
      </c>
      <c r="C1074" s="24"/>
      <c r="D1074" s="4" t="s">
        <v>59</v>
      </c>
      <c r="E1074" s="7">
        <v>50</v>
      </c>
      <c r="F1074" s="7">
        <v>100</v>
      </c>
      <c r="G1074" s="7">
        <v>5000</v>
      </c>
    </row>
    <row r="1075" spans="1:7" ht="24.95" customHeight="1">
      <c r="A1075" s="23" t="s">
        <v>726</v>
      </c>
      <c r="B1075" s="23"/>
      <c r="C1075" s="23"/>
      <c r="D1075" s="23"/>
      <c r="E1075" s="9">
        <f>SUBTOTAL(9,E1074:E1074)</f>
        <v>50</v>
      </c>
      <c r="F1075" s="9" t="s">
        <v>383</v>
      </c>
      <c r="G1075" s="9">
        <f>SUBTOTAL(9,G1074:G1074)</f>
        <v>5000</v>
      </c>
    </row>
    <row r="1076" spans="1:7" ht="20.100000000000001" customHeight="1">
      <c r="A1076" s="4" t="s">
        <v>545</v>
      </c>
      <c r="B1076" s="24" t="s">
        <v>772</v>
      </c>
      <c r="C1076" s="24"/>
      <c r="D1076" s="4" t="s">
        <v>59</v>
      </c>
      <c r="E1076" s="7">
        <v>15</v>
      </c>
      <c r="F1076" s="7">
        <v>2000</v>
      </c>
      <c r="G1076" s="7">
        <v>30000</v>
      </c>
    </row>
    <row r="1077" spans="1:7" ht="20.100000000000001" customHeight="1">
      <c r="A1077" s="4" t="s">
        <v>545</v>
      </c>
      <c r="B1077" s="24" t="s">
        <v>772</v>
      </c>
      <c r="C1077" s="24"/>
      <c r="D1077" s="4" t="s">
        <v>59</v>
      </c>
      <c r="E1077" s="7">
        <v>2</v>
      </c>
      <c r="F1077" s="7">
        <v>3500</v>
      </c>
      <c r="G1077" s="7">
        <v>7000</v>
      </c>
    </row>
    <row r="1078" spans="1:7" ht="24.95" customHeight="1">
      <c r="A1078" s="23" t="s">
        <v>726</v>
      </c>
      <c r="B1078" s="23"/>
      <c r="C1078" s="23"/>
      <c r="D1078" s="23"/>
      <c r="E1078" s="9">
        <f>SUBTOTAL(9,E1076:E1077)</f>
        <v>17</v>
      </c>
      <c r="F1078" s="9" t="s">
        <v>383</v>
      </c>
      <c r="G1078" s="9">
        <f>SUBTOTAL(9,G1076:G1077)</f>
        <v>37000</v>
      </c>
    </row>
    <row r="1079" spans="1:7" ht="39.950000000000003" customHeight="1">
      <c r="A1079" s="4" t="s">
        <v>547</v>
      </c>
      <c r="B1079" s="24" t="s">
        <v>773</v>
      </c>
      <c r="C1079" s="24"/>
      <c r="D1079" s="4" t="s">
        <v>59</v>
      </c>
      <c r="E1079" s="7">
        <v>20</v>
      </c>
      <c r="F1079" s="7">
        <v>150</v>
      </c>
      <c r="G1079" s="7">
        <v>3000</v>
      </c>
    </row>
    <row r="1080" spans="1:7" ht="39.950000000000003" customHeight="1">
      <c r="A1080" s="4" t="s">
        <v>547</v>
      </c>
      <c r="B1080" s="24" t="s">
        <v>773</v>
      </c>
      <c r="C1080" s="24"/>
      <c r="D1080" s="4" t="s">
        <v>59</v>
      </c>
      <c r="E1080" s="7">
        <v>2</v>
      </c>
      <c r="F1080" s="7">
        <v>2500</v>
      </c>
      <c r="G1080" s="7">
        <v>5000</v>
      </c>
    </row>
    <row r="1081" spans="1:7" ht="24.95" customHeight="1">
      <c r="A1081" s="23" t="s">
        <v>726</v>
      </c>
      <c r="B1081" s="23"/>
      <c r="C1081" s="23"/>
      <c r="D1081" s="23"/>
      <c r="E1081" s="9">
        <f>SUBTOTAL(9,E1079:E1080)</f>
        <v>22</v>
      </c>
      <c r="F1081" s="9" t="s">
        <v>383</v>
      </c>
      <c r="G1081" s="9">
        <f>SUBTOTAL(9,G1079:G1080)</f>
        <v>8000</v>
      </c>
    </row>
    <row r="1082" spans="1:7" ht="39.950000000000003" customHeight="1">
      <c r="A1082" s="4" t="s">
        <v>774</v>
      </c>
      <c r="B1082" s="24" t="s">
        <v>775</v>
      </c>
      <c r="C1082" s="24"/>
      <c r="D1082" s="4" t="s">
        <v>59</v>
      </c>
      <c r="E1082" s="7">
        <v>10</v>
      </c>
      <c r="F1082" s="7">
        <v>2500</v>
      </c>
      <c r="G1082" s="7">
        <v>100000</v>
      </c>
    </row>
    <row r="1083" spans="1:7" ht="24.95" customHeight="1">
      <c r="A1083" s="23" t="s">
        <v>726</v>
      </c>
      <c r="B1083" s="23"/>
      <c r="C1083" s="23"/>
      <c r="D1083" s="23"/>
      <c r="E1083" s="9">
        <f>SUBTOTAL(9,E1082:E1082)</f>
        <v>10</v>
      </c>
      <c r="F1083" s="9" t="s">
        <v>383</v>
      </c>
      <c r="G1083" s="9">
        <f>SUBTOTAL(9,G1082:G1082)</f>
        <v>100000</v>
      </c>
    </row>
    <row r="1084" spans="1:7" ht="24.95" customHeight="1">
      <c r="A1084" s="23" t="s">
        <v>727</v>
      </c>
      <c r="B1084" s="23"/>
      <c r="C1084" s="23"/>
      <c r="D1084" s="23"/>
      <c r="E1084" s="23"/>
      <c r="F1084" s="23"/>
      <c r="G1084" s="9">
        <f>SUBTOTAL(9,G1074:G1083)</f>
        <v>150000</v>
      </c>
    </row>
    <row r="1085" spans="1:7" ht="24.95" customHeight="1"/>
    <row r="1086" spans="1:7" ht="20.100000000000001" customHeight="1">
      <c r="A1086" s="21" t="s">
        <v>464</v>
      </c>
      <c r="B1086" s="21"/>
      <c r="C1086" s="22" t="s">
        <v>298</v>
      </c>
      <c r="D1086" s="22"/>
      <c r="E1086" s="22"/>
      <c r="F1086" s="22"/>
      <c r="G1086" s="22"/>
    </row>
    <row r="1087" spans="1:7" ht="20.100000000000001" customHeight="1">
      <c r="A1087" s="21" t="s">
        <v>465</v>
      </c>
      <c r="B1087" s="21"/>
      <c r="C1087" s="22" t="s">
        <v>674</v>
      </c>
      <c r="D1087" s="22"/>
      <c r="E1087" s="22"/>
      <c r="F1087" s="22"/>
      <c r="G1087" s="22"/>
    </row>
    <row r="1088" spans="1:7" ht="24.95" customHeight="1">
      <c r="A1088" s="21" t="s">
        <v>467</v>
      </c>
      <c r="B1088" s="21"/>
      <c r="C1088" s="22" t="s">
        <v>445</v>
      </c>
      <c r="D1088" s="22"/>
      <c r="E1088" s="22"/>
      <c r="F1088" s="22"/>
      <c r="G1088" s="22"/>
    </row>
    <row r="1089" spans="1:7" ht="15" customHeight="1"/>
    <row r="1090" spans="1:7" ht="24.95" customHeight="1">
      <c r="A1090" s="13" t="s">
        <v>776</v>
      </c>
      <c r="B1090" s="13"/>
      <c r="C1090" s="13"/>
      <c r="D1090" s="13"/>
      <c r="E1090" s="13"/>
      <c r="F1090" s="13"/>
      <c r="G1090" s="13"/>
    </row>
    <row r="1091" spans="1:7" ht="15" customHeight="1"/>
    <row r="1092" spans="1:7" ht="50.1" customHeight="1">
      <c r="A1092" s="4" t="s">
        <v>375</v>
      </c>
      <c r="B1092" s="19" t="s">
        <v>680</v>
      </c>
      <c r="C1092" s="19"/>
      <c r="D1092" s="4" t="s">
        <v>721</v>
      </c>
      <c r="E1092" s="4" t="s">
        <v>722</v>
      </c>
      <c r="F1092" s="4" t="s">
        <v>723</v>
      </c>
      <c r="G1092" s="4" t="s">
        <v>724</v>
      </c>
    </row>
    <row r="1093" spans="1:7" ht="15" customHeight="1">
      <c r="A1093" s="4">
        <v>1</v>
      </c>
      <c r="B1093" s="19">
        <v>2</v>
      </c>
      <c r="C1093" s="19"/>
      <c r="D1093" s="4">
        <v>3</v>
      </c>
      <c r="E1093" s="4">
        <v>4</v>
      </c>
      <c r="F1093" s="4">
        <v>5</v>
      </c>
      <c r="G1093" s="4">
        <v>6</v>
      </c>
    </row>
    <row r="1094" spans="1:7" ht="39.950000000000003" customHeight="1">
      <c r="A1094" s="4" t="s">
        <v>549</v>
      </c>
      <c r="B1094" s="24" t="s">
        <v>777</v>
      </c>
      <c r="C1094" s="24"/>
      <c r="D1094" s="4" t="s">
        <v>59</v>
      </c>
      <c r="E1094" s="7">
        <v>1000</v>
      </c>
      <c r="F1094" s="7">
        <v>2000</v>
      </c>
      <c r="G1094" s="7">
        <v>2000000</v>
      </c>
    </row>
    <row r="1095" spans="1:7" ht="24.95" customHeight="1">
      <c r="A1095" s="23" t="s">
        <v>726</v>
      </c>
      <c r="B1095" s="23"/>
      <c r="C1095" s="23"/>
      <c r="D1095" s="23"/>
      <c r="E1095" s="9">
        <f>SUBTOTAL(9,E1094:E1094)</f>
        <v>1000</v>
      </c>
      <c r="F1095" s="9" t="s">
        <v>383</v>
      </c>
      <c r="G1095" s="9">
        <f>SUBTOTAL(9,G1094:G1094)</f>
        <v>2000000</v>
      </c>
    </row>
    <row r="1096" spans="1:7" ht="39.950000000000003" customHeight="1">
      <c r="A1096" s="4" t="s">
        <v>551</v>
      </c>
      <c r="B1096" s="24" t="s">
        <v>778</v>
      </c>
      <c r="C1096" s="24"/>
      <c r="D1096" s="4" t="s">
        <v>59</v>
      </c>
      <c r="E1096" s="7">
        <v>500</v>
      </c>
      <c r="F1096" s="7">
        <v>200</v>
      </c>
      <c r="G1096" s="7">
        <v>100000</v>
      </c>
    </row>
    <row r="1097" spans="1:7" ht="24.95" customHeight="1">
      <c r="A1097" s="23" t="s">
        <v>726</v>
      </c>
      <c r="B1097" s="23"/>
      <c r="C1097" s="23"/>
      <c r="D1097" s="23"/>
      <c r="E1097" s="9">
        <f>SUBTOTAL(9,E1096:E1096)</f>
        <v>500</v>
      </c>
      <c r="F1097" s="9" t="s">
        <v>383</v>
      </c>
      <c r="G1097" s="9">
        <f>SUBTOTAL(9,G1096:G1096)</f>
        <v>100000</v>
      </c>
    </row>
    <row r="1098" spans="1:7" ht="39.950000000000003" customHeight="1">
      <c r="A1098" s="4" t="s">
        <v>553</v>
      </c>
      <c r="B1098" s="24" t="s">
        <v>779</v>
      </c>
      <c r="C1098" s="24"/>
      <c r="D1098" s="4" t="s">
        <v>59</v>
      </c>
      <c r="E1098" s="7">
        <v>200</v>
      </c>
      <c r="F1098" s="7">
        <v>2500</v>
      </c>
      <c r="G1098" s="7">
        <v>500000</v>
      </c>
    </row>
    <row r="1099" spans="1:7" ht="24.95" customHeight="1">
      <c r="A1099" s="23" t="s">
        <v>726</v>
      </c>
      <c r="B1099" s="23"/>
      <c r="C1099" s="23"/>
      <c r="D1099" s="23"/>
      <c r="E1099" s="9">
        <f>SUBTOTAL(9,E1098:E1098)</f>
        <v>200</v>
      </c>
      <c r="F1099" s="9" t="s">
        <v>383</v>
      </c>
      <c r="G1099" s="9">
        <f>SUBTOTAL(9,G1098:G1098)</f>
        <v>500000</v>
      </c>
    </row>
    <row r="1100" spans="1:7" ht="39.950000000000003" customHeight="1">
      <c r="A1100" s="4" t="s">
        <v>555</v>
      </c>
      <c r="B1100" s="24" t="s">
        <v>780</v>
      </c>
      <c r="C1100" s="24"/>
      <c r="D1100" s="4" t="s">
        <v>59</v>
      </c>
      <c r="E1100" s="7">
        <v>100</v>
      </c>
      <c r="F1100" s="7">
        <v>1000</v>
      </c>
      <c r="G1100" s="7">
        <v>100000</v>
      </c>
    </row>
    <row r="1101" spans="1:7" ht="24.95" customHeight="1">
      <c r="A1101" s="23" t="s">
        <v>726</v>
      </c>
      <c r="B1101" s="23"/>
      <c r="C1101" s="23"/>
      <c r="D1101" s="23"/>
      <c r="E1101" s="9">
        <f>SUBTOTAL(9,E1100:E1100)</f>
        <v>100</v>
      </c>
      <c r="F1101" s="9" t="s">
        <v>383</v>
      </c>
      <c r="G1101" s="9">
        <f>SUBTOTAL(9,G1100:G1100)</f>
        <v>100000</v>
      </c>
    </row>
    <row r="1102" spans="1:7" ht="39.950000000000003" customHeight="1">
      <c r="A1102" s="4" t="s">
        <v>557</v>
      </c>
      <c r="B1102" s="24" t="s">
        <v>781</v>
      </c>
      <c r="C1102" s="24"/>
      <c r="D1102" s="4" t="s">
        <v>59</v>
      </c>
      <c r="E1102" s="7">
        <v>40</v>
      </c>
      <c r="F1102" s="7">
        <v>5000</v>
      </c>
      <c r="G1102" s="7">
        <v>200000</v>
      </c>
    </row>
    <row r="1103" spans="1:7" ht="24.95" customHeight="1">
      <c r="A1103" s="23" t="s">
        <v>726</v>
      </c>
      <c r="B1103" s="23"/>
      <c r="C1103" s="23"/>
      <c r="D1103" s="23"/>
      <c r="E1103" s="9">
        <f>SUBTOTAL(9,E1102:E1102)</f>
        <v>40</v>
      </c>
      <c r="F1103" s="9" t="s">
        <v>383</v>
      </c>
      <c r="G1103" s="9">
        <f>SUBTOTAL(9,G1102:G1102)</f>
        <v>200000</v>
      </c>
    </row>
    <row r="1104" spans="1:7" ht="39.950000000000003" customHeight="1">
      <c r="A1104" s="4" t="s">
        <v>559</v>
      </c>
      <c r="B1104" s="24" t="s">
        <v>782</v>
      </c>
      <c r="C1104" s="24"/>
      <c r="D1104" s="4" t="s">
        <v>59</v>
      </c>
      <c r="E1104" s="7">
        <v>350</v>
      </c>
      <c r="F1104" s="7">
        <v>285.71428600000002</v>
      </c>
      <c r="G1104" s="7">
        <v>100000</v>
      </c>
    </row>
    <row r="1105" spans="1:7" ht="24.95" customHeight="1">
      <c r="A1105" s="23" t="s">
        <v>726</v>
      </c>
      <c r="B1105" s="23"/>
      <c r="C1105" s="23"/>
      <c r="D1105" s="23"/>
      <c r="E1105" s="9">
        <f>SUBTOTAL(9,E1104:E1104)</f>
        <v>350</v>
      </c>
      <c r="F1105" s="9" t="s">
        <v>383</v>
      </c>
      <c r="G1105" s="9">
        <f>SUBTOTAL(9,G1104:G1104)</f>
        <v>100000</v>
      </c>
    </row>
    <row r="1106" spans="1:7" ht="39.950000000000003" customHeight="1">
      <c r="A1106" s="4" t="s">
        <v>561</v>
      </c>
      <c r="B1106" s="24" t="s">
        <v>783</v>
      </c>
      <c r="C1106" s="24"/>
      <c r="D1106" s="4" t="s">
        <v>59</v>
      </c>
      <c r="E1106" s="7">
        <v>100</v>
      </c>
      <c r="F1106" s="7">
        <v>1000</v>
      </c>
      <c r="G1106" s="7">
        <v>100000</v>
      </c>
    </row>
    <row r="1107" spans="1:7" ht="24.95" customHeight="1">
      <c r="A1107" s="23" t="s">
        <v>726</v>
      </c>
      <c r="B1107" s="23"/>
      <c r="C1107" s="23"/>
      <c r="D1107" s="23"/>
      <c r="E1107" s="9">
        <f>SUBTOTAL(9,E1106:E1106)</f>
        <v>100</v>
      </c>
      <c r="F1107" s="9" t="s">
        <v>383</v>
      </c>
      <c r="G1107" s="9">
        <f>SUBTOTAL(9,G1106:G1106)</f>
        <v>100000</v>
      </c>
    </row>
    <row r="1108" spans="1:7" ht="39.950000000000003" customHeight="1">
      <c r="A1108" s="4" t="s">
        <v>563</v>
      </c>
      <c r="B1108" s="24" t="s">
        <v>784</v>
      </c>
      <c r="C1108" s="24"/>
      <c r="D1108" s="4" t="s">
        <v>59</v>
      </c>
      <c r="E1108" s="7">
        <v>40</v>
      </c>
      <c r="F1108" s="7">
        <v>500</v>
      </c>
      <c r="G1108" s="7">
        <v>20000</v>
      </c>
    </row>
    <row r="1109" spans="1:7" ht="24.95" customHeight="1">
      <c r="A1109" s="23" t="s">
        <v>726</v>
      </c>
      <c r="B1109" s="23"/>
      <c r="C1109" s="23"/>
      <c r="D1109" s="23"/>
      <c r="E1109" s="9">
        <f>SUBTOTAL(9,E1108:E1108)</f>
        <v>40</v>
      </c>
      <c r="F1109" s="9" t="s">
        <v>383</v>
      </c>
      <c r="G1109" s="9">
        <f>SUBTOTAL(9,G1108:G1108)</f>
        <v>20000</v>
      </c>
    </row>
    <row r="1110" spans="1:7" ht="39.950000000000003" customHeight="1">
      <c r="A1110" s="4" t="s">
        <v>564</v>
      </c>
      <c r="B1110" s="24" t="s">
        <v>785</v>
      </c>
      <c r="C1110" s="24"/>
      <c r="D1110" s="4" t="s">
        <v>59</v>
      </c>
      <c r="E1110" s="7">
        <v>500</v>
      </c>
      <c r="F1110" s="7">
        <v>400</v>
      </c>
      <c r="G1110" s="7">
        <v>200000</v>
      </c>
    </row>
    <row r="1111" spans="1:7" ht="24.95" customHeight="1">
      <c r="A1111" s="23" t="s">
        <v>726</v>
      </c>
      <c r="B1111" s="23"/>
      <c r="C1111" s="23"/>
      <c r="D1111" s="23"/>
      <c r="E1111" s="9">
        <f>SUBTOTAL(9,E1110:E1110)</f>
        <v>500</v>
      </c>
      <c r="F1111" s="9" t="s">
        <v>383</v>
      </c>
      <c r="G1111" s="9">
        <f>SUBTOTAL(9,G1110:G1110)</f>
        <v>200000</v>
      </c>
    </row>
    <row r="1112" spans="1:7" ht="39.950000000000003" customHeight="1">
      <c r="A1112" s="4" t="s">
        <v>565</v>
      </c>
      <c r="B1112" s="24" t="s">
        <v>786</v>
      </c>
      <c r="C1112" s="24"/>
      <c r="D1112" s="4" t="s">
        <v>59</v>
      </c>
      <c r="E1112" s="7">
        <v>100</v>
      </c>
      <c r="F1112" s="7">
        <v>300</v>
      </c>
      <c r="G1112" s="7">
        <v>30000</v>
      </c>
    </row>
    <row r="1113" spans="1:7" ht="24.95" customHeight="1">
      <c r="A1113" s="23" t="s">
        <v>726</v>
      </c>
      <c r="B1113" s="23"/>
      <c r="C1113" s="23"/>
      <c r="D1113" s="23"/>
      <c r="E1113" s="9">
        <f>SUBTOTAL(9,E1112:E1112)</f>
        <v>100</v>
      </c>
      <c r="F1113" s="9" t="s">
        <v>383</v>
      </c>
      <c r="G1113" s="9">
        <f>SUBTOTAL(9,G1112:G1112)</f>
        <v>30000</v>
      </c>
    </row>
    <row r="1114" spans="1:7" ht="39.950000000000003" customHeight="1">
      <c r="A1114" s="4" t="s">
        <v>566</v>
      </c>
      <c r="B1114" s="24" t="s">
        <v>787</v>
      </c>
      <c r="C1114" s="24"/>
      <c r="D1114" s="4" t="s">
        <v>59</v>
      </c>
      <c r="E1114" s="7">
        <v>200</v>
      </c>
      <c r="F1114" s="7">
        <v>500</v>
      </c>
      <c r="G1114" s="7">
        <v>100000</v>
      </c>
    </row>
    <row r="1115" spans="1:7" ht="24.95" customHeight="1">
      <c r="A1115" s="23" t="s">
        <v>726</v>
      </c>
      <c r="B1115" s="23"/>
      <c r="C1115" s="23"/>
      <c r="D1115" s="23"/>
      <c r="E1115" s="9">
        <f>SUBTOTAL(9,E1114:E1114)</f>
        <v>200</v>
      </c>
      <c r="F1115" s="9" t="s">
        <v>383</v>
      </c>
      <c r="G1115" s="9">
        <f>SUBTOTAL(9,G1114:G1114)</f>
        <v>100000</v>
      </c>
    </row>
    <row r="1116" spans="1:7" ht="39.950000000000003" customHeight="1">
      <c r="A1116" s="4" t="s">
        <v>568</v>
      </c>
      <c r="B1116" s="24" t="s">
        <v>788</v>
      </c>
      <c r="C1116" s="24"/>
      <c r="D1116" s="4" t="s">
        <v>59</v>
      </c>
      <c r="E1116" s="7">
        <v>50</v>
      </c>
      <c r="F1116" s="7">
        <v>4000</v>
      </c>
      <c r="G1116" s="7">
        <v>200000</v>
      </c>
    </row>
    <row r="1117" spans="1:7" ht="24.95" customHeight="1">
      <c r="A1117" s="23" t="s">
        <v>726</v>
      </c>
      <c r="B1117" s="23"/>
      <c r="C1117" s="23"/>
      <c r="D1117" s="23"/>
      <c r="E1117" s="9">
        <f>SUBTOTAL(9,E1116:E1116)</f>
        <v>50</v>
      </c>
      <c r="F1117" s="9" t="s">
        <v>383</v>
      </c>
      <c r="G1117" s="9">
        <f>SUBTOTAL(9,G1116:G1116)</f>
        <v>200000</v>
      </c>
    </row>
    <row r="1118" spans="1:7" ht="39.950000000000003" customHeight="1">
      <c r="A1118" s="4" t="s">
        <v>569</v>
      </c>
      <c r="B1118" s="24" t="s">
        <v>788</v>
      </c>
      <c r="C1118" s="24"/>
      <c r="D1118" s="4" t="s">
        <v>59</v>
      </c>
      <c r="E1118" s="7">
        <v>500</v>
      </c>
      <c r="F1118" s="7">
        <v>100</v>
      </c>
      <c r="G1118" s="7">
        <v>50000</v>
      </c>
    </row>
    <row r="1119" spans="1:7" ht="24.95" customHeight="1">
      <c r="A1119" s="23" t="s">
        <v>726</v>
      </c>
      <c r="B1119" s="23"/>
      <c r="C1119" s="23"/>
      <c r="D1119" s="23"/>
      <c r="E1119" s="9">
        <f>SUBTOTAL(9,E1118:E1118)</f>
        <v>500</v>
      </c>
      <c r="F1119" s="9" t="s">
        <v>383</v>
      </c>
      <c r="G1119" s="9">
        <f>SUBTOTAL(9,G1118:G1118)</f>
        <v>50000</v>
      </c>
    </row>
    <row r="1120" spans="1:7" ht="20.100000000000001" customHeight="1">
      <c r="A1120" s="4" t="s">
        <v>571</v>
      </c>
      <c r="B1120" s="24" t="s">
        <v>789</v>
      </c>
      <c r="C1120" s="24"/>
      <c r="D1120" s="4" t="s">
        <v>59</v>
      </c>
      <c r="E1120" s="7">
        <v>100</v>
      </c>
      <c r="F1120" s="7">
        <v>500</v>
      </c>
      <c r="G1120" s="7">
        <v>50000</v>
      </c>
    </row>
    <row r="1121" spans="1:7" ht="24.95" customHeight="1">
      <c r="A1121" s="23" t="s">
        <v>726</v>
      </c>
      <c r="B1121" s="23"/>
      <c r="C1121" s="23"/>
      <c r="D1121" s="23"/>
      <c r="E1121" s="9">
        <f>SUBTOTAL(9,E1120:E1120)</f>
        <v>100</v>
      </c>
      <c r="F1121" s="9" t="s">
        <v>383</v>
      </c>
      <c r="G1121" s="9">
        <f>SUBTOTAL(9,G1120:G1120)</f>
        <v>50000</v>
      </c>
    </row>
    <row r="1122" spans="1:7" ht="39.950000000000003" customHeight="1">
      <c r="A1122" s="4" t="s">
        <v>573</v>
      </c>
      <c r="B1122" s="24" t="s">
        <v>790</v>
      </c>
      <c r="C1122" s="24"/>
      <c r="D1122" s="4" t="s">
        <v>59</v>
      </c>
      <c r="E1122" s="7">
        <v>100</v>
      </c>
      <c r="F1122" s="7">
        <v>2500</v>
      </c>
      <c r="G1122" s="7">
        <v>250000</v>
      </c>
    </row>
    <row r="1123" spans="1:7" ht="24.95" customHeight="1">
      <c r="A1123" s="23" t="s">
        <v>726</v>
      </c>
      <c r="B1123" s="23"/>
      <c r="C1123" s="23"/>
      <c r="D1123" s="23"/>
      <c r="E1123" s="9">
        <f>SUBTOTAL(9,E1122:E1122)</f>
        <v>100</v>
      </c>
      <c r="F1123" s="9" t="s">
        <v>383</v>
      </c>
      <c r="G1123" s="9">
        <f>SUBTOTAL(9,G1122:G1122)</f>
        <v>250000</v>
      </c>
    </row>
    <row r="1124" spans="1:7" ht="39.950000000000003" customHeight="1">
      <c r="A1124" s="4" t="s">
        <v>581</v>
      </c>
      <c r="B1124" s="24" t="s">
        <v>791</v>
      </c>
      <c r="C1124" s="24"/>
      <c r="D1124" s="4" t="s">
        <v>59</v>
      </c>
      <c r="E1124" s="7">
        <v>200</v>
      </c>
      <c r="F1124" s="7">
        <v>2000</v>
      </c>
      <c r="G1124" s="7">
        <v>400000</v>
      </c>
    </row>
    <row r="1125" spans="1:7" ht="24.95" customHeight="1">
      <c r="A1125" s="23" t="s">
        <v>726</v>
      </c>
      <c r="B1125" s="23"/>
      <c r="C1125" s="23"/>
      <c r="D1125" s="23"/>
      <c r="E1125" s="9">
        <f>SUBTOTAL(9,E1124:E1124)</f>
        <v>200</v>
      </c>
      <c r="F1125" s="9" t="s">
        <v>383</v>
      </c>
      <c r="G1125" s="9">
        <f>SUBTOTAL(9,G1124:G1124)</f>
        <v>400000</v>
      </c>
    </row>
    <row r="1126" spans="1:7" ht="24.95" customHeight="1">
      <c r="A1126" s="23" t="s">
        <v>727</v>
      </c>
      <c r="B1126" s="23"/>
      <c r="C1126" s="23"/>
      <c r="D1126" s="23"/>
      <c r="E1126" s="23"/>
      <c r="F1126" s="23"/>
      <c r="G1126" s="9">
        <f>SUBTOTAL(9,G1094:G1125)</f>
        <v>4400000</v>
      </c>
    </row>
    <row r="1127" spans="1:7" ht="24.95" customHeight="1"/>
    <row r="1128" spans="1:7" ht="20.100000000000001" customHeight="1">
      <c r="A1128" s="21" t="s">
        <v>464</v>
      </c>
      <c r="B1128" s="21"/>
      <c r="C1128" s="22" t="s">
        <v>298</v>
      </c>
      <c r="D1128" s="22"/>
      <c r="E1128" s="22"/>
      <c r="F1128" s="22"/>
      <c r="G1128" s="22"/>
    </row>
    <row r="1129" spans="1:7" ht="20.100000000000001" customHeight="1">
      <c r="A1129" s="21" t="s">
        <v>465</v>
      </c>
      <c r="B1129" s="21"/>
      <c r="C1129" s="22" t="s">
        <v>674</v>
      </c>
      <c r="D1129" s="22"/>
      <c r="E1129" s="22"/>
      <c r="F1129" s="22"/>
      <c r="G1129" s="22"/>
    </row>
    <row r="1130" spans="1:7" ht="24.95" customHeight="1">
      <c r="A1130" s="21" t="s">
        <v>467</v>
      </c>
      <c r="B1130" s="21"/>
      <c r="C1130" s="22" t="s">
        <v>445</v>
      </c>
      <c r="D1130" s="22"/>
      <c r="E1130" s="22"/>
      <c r="F1130" s="22"/>
      <c r="G1130" s="22"/>
    </row>
    <row r="1131" spans="1:7" ht="15" customHeight="1"/>
    <row r="1132" spans="1:7" ht="24.95" customHeight="1">
      <c r="A1132" s="13" t="s">
        <v>792</v>
      </c>
      <c r="B1132" s="13"/>
      <c r="C1132" s="13"/>
      <c r="D1132" s="13"/>
      <c r="E1132" s="13"/>
      <c r="F1132" s="13"/>
      <c r="G1132" s="13"/>
    </row>
    <row r="1133" spans="1:7" ht="15" customHeight="1"/>
    <row r="1134" spans="1:7" ht="50.1" customHeight="1">
      <c r="A1134" s="4" t="s">
        <v>375</v>
      </c>
      <c r="B1134" s="19" t="s">
        <v>680</v>
      </c>
      <c r="C1134" s="19"/>
      <c r="D1134" s="4" t="s">
        <v>721</v>
      </c>
      <c r="E1134" s="4" t="s">
        <v>722</v>
      </c>
      <c r="F1134" s="4" t="s">
        <v>723</v>
      </c>
      <c r="G1134" s="4" t="s">
        <v>724</v>
      </c>
    </row>
    <row r="1135" spans="1:7" ht="15" customHeight="1">
      <c r="A1135" s="4">
        <v>1</v>
      </c>
      <c r="B1135" s="19">
        <v>2</v>
      </c>
      <c r="C1135" s="19"/>
      <c r="D1135" s="4">
        <v>3</v>
      </c>
      <c r="E1135" s="4">
        <v>4</v>
      </c>
      <c r="F1135" s="4">
        <v>5</v>
      </c>
      <c r="G1135" s="4">
        <v>6</v>
      </c>
    </row>
    <row r="1136" spans="1:7" ht="39.950000000000003" customHeight="1">
      <c r="A1136" s="4" t="s">
        <v>575</v>
      </c>
      <c r="B1136" s="24" t="s">
        <v>793</v>
      </c>
      <c r="C1136" s="24"/>
      <c r="D1136" s="4" t="s">
        <v>59</v>
      </c>
      <c r="E1136" s="7">
        <v>100000</v>
      </c>
      <c r="F1136" s="7">
        <v>3</v>
      </c>
      <c r="G1136" s="7">
        <v>300000</v>
      </c>
    </row>
    <row r="1137" spans="1:7" ht="24.95" customHeight="1">
      <c r="A1137" s="23" t="s">
        <v>726</v>
      </c>
      <c r="B1137" s="23"/>
      <c r="C1137" s="23"/>
      <c r="D1137" s="23"/>
      <c r="E1137" s="9">
        <f>SUBTOTAL(9,E1136:E1136)</f>
        <v>100000</v>
      </c>
      <c r="F1137" s="9" t="s">
        <v>383</v>
      </c>
      <c r="G1137" s="9">
        <f>SUBTOTAL(9,G1136:G1136)</f>
        <v>300000</v>
      </c>
    </row>
    <row r="1138" spans="1:7" ht="20.100000000000001" customHeight="1">
      <c r="A1138" s="4" t="s">
        <v>577</v>
      </c>
      <c r="B1138" s="24" t="s">
        <v>794</v>
      </c>
      <c r="C1138" s="24"/>
      <c r="D1138" s="4" t="s">
        <v>59</v>
      </c>
      <c r="E1138" s="7">
        <v>20</v>
      </c>
      <c r="F1138" s="7">
        <v>1000</v>
      </c>
      <c r="G1138" s="7">
        <v>20000</v>
      </c>
    </row>
    <row r="1139" spans="1:7" ht="24.95" customHeight="1">
      <c r="A1139" s="23" t="s">
        <v>726</v>
      </c>
      <c r="B1139" s="23"/>
      <c r="C1139" s="23"/>
      <c r="D1139" s="23"/>
      <c r="E1139" s="9">
        <f>SUBTOTAL(9,E1138:E1138)</f>
        <v>20</v>
      </c>
      <c r="F1139" s="9" t="s">
        <v>383</v>
      </c>
      <c r="G1139" s="9">
        <f>SUBTOTAL(9,G1138:G1138)</f>
        <v>20000</v>
      </c>
    </row>
    <row r="1140" spans="1:7" ht="20.100000000000001" customHeight="1">
      <c r="A1140" s="4" t="s">
        <v>579</v>
      </c>
      <c r="B1140" s="24" t="s">
        <v>795</v>
      </c>
      <c r="C1140" s="24"/>
      <c r="D1140" s="4" t="s">
        <v>59</v>
      </c>
      <c r="E1140" s="7">
        <v>30</v>
      </c>
      <c r="F1140" s="7">
        <v>1000</v>
      </c>
      <c r="G1140" s="7">
        <v>30000</v>
      </c>
    </row>
    <row r="1141" spans="1:7" ht="24.95" customHeight="1">
      <c r="A1141" s="23" t="s">
        <v>726</v>
      </c>
      <c r="B1141" s="23"/>
      <c r="C1141" s="23"/>
      <c r="D1141" s="23"/>
      <c r="E1141" s="9">
        <f>SUBTOTAL(9,E1140:E1140)</f>
        <v>30</v>
      </c>
      <c r="F1141" s="9" t="s">
        <v>383</v>
      </c>
      <c r="G1141" s="9">
        <f>SUBTOTAL(9,G1140:G1140)</f>
        <v>30000</v>
      </c>
    </row>
    <row r="1142" spans="1:7" ht="24.95" customHeight="1">
      <c r="A1142" s="23" t="s">
        <v>727</v>
      </c>
      <c r="B1142" s="23"/>
      <c r="C1142" s="23"/>
      <c r="D1142" s="23"/>
      <c r="E1142" s="23"/>
      <c r="F1142" s="23"/>
      <c r="G1142" s="9">
        <f>SUBTOTAL(9,G1136:G1141)</f>
        <v>350000</v>
      </c>
    </row>
    <row r="1143" spans="1:7" ht="24.95" customHeight="1"/>
    <row r="1144" spans="1:7" ht="20.100000000000001" customHeight="1">
      <c r="A1144" s="21" t="s">
        <v>464</v>
      </c>
      <c r="B1144" s="21"/>
      <c r="C1144" s="22" t="s">
        <v>298</v>
      </c>
      <c r="D1144" s="22"/>
      <c r="E1144" s="22"/>
      <c r="F1144" s="22"/>
      <c r="G1144" s="22"/>
    </row>
    <row r="1145" spans="1:7" ht="20.100000000000001" customHeight="1">
      <c r="A1145" s="21" t="s">
        <v>465</v>
      </c>
      <c r="B1145" s="21"/>
      <c r="C1145" s="22" t="s">
        <v>466</v>
      </c>
      <c r="D1145" s="22"/>
      <c r="E1145" s="22"/>
      <c r="F1145" s="22"/>
      <c r="G1145" s="22"/>
    </row>
    <row r="1146" spans="1:7" ht="24.95" customHeight="1">
      <c r="A1146" s="21" t="s">
        <v>467</v>
      </c>
      <c r="B1146" s="21"/>
      <c r="C1146" s="22" t="s">
        <v>445</v>
      </c>
      <c r="D1146" s="22"/>
      <c r="E1146" s="22"/>
      <c r="F1146" s="22"/>
      <c r="G1146" s="22"/>
    </row>
    <row r="1147" spans="1:7" ht="15" customHeight="1"/>
    <row r="1148" spans="1:7" ht="24.95" customHeight="1">
      <c r="A1148" s="13" t="s">
        <v>720</v>
      </c>
      <c r="B1148" s="13"/>
      <c r="C1148" s="13"/>
      <c r="D1148" s="13"/>
      <c r="E1148" s="13"/>
      <c r="F1148" s="13"/>
      <c r="G1148" s="13"/>
    </row>
    <row r="1149" spans="1:7" ht="15" customHeight="1"/>
    <row r="1150" spans="1:7" ht="50.1" customHeight="1">
      <c r="A1150" s="4" t="s">
        <v>375</v>
      </c>
      <c r="B1150" s="19" t="s">
        <v>680</v>
      </c>
      <c r="C1150" s="19"/>
      <c r="D1150" s="4" t="s">
        <v>721</v>
      </c>
      <c r="E1150" s="4" t="s">
        <v>722</v>
      </c>
      <c r="F1150" s="4" t="s">
        <v>723</v>
      </c>
      <c r="G1150" s="4" t="s">
        <v>724</v>
      </c>
    </row>
    <row r="1151" spans="1:7" ht="15" customHeight="1">
      <c r="A1151" s="4">
        <v>1</v>
      </c>
      <c r="B1151" s="19">
        <v>2</v>
      </c>
      <c r="C1151" s="19"/>
      <c r="D1151" s="4">
        <v>3</v>
      </c>
      <c r="E1151" s="4">
        <v>4</v>
      </c>
      <c r="F1151" s="4">
        <v>5</v>
      </c>
      <c r="G1151" s="4">
        <v>6</v>
      </c>
    </row>
    <row r="1152" spans="1:7" ht="39.950000000000003" customHeight="1">
      <c r="A1152" s="4" t="s">
        <v>380</v>
      </c>
      <c r="B1152" s="24" t="s">
        <v>796</v>
      </c>
      <c r="C1152" s="24"/>
      <c r="D1152" s="4" t="s">
        <v>59</v>
      </c>
      <c r="E1152" s="7">
        <v>12</v>
      </c>
      <c r="F1152" s="7">
        <v>13000</v>
      </c>
      <c r="G1152" s="7">
        <v>156000</v>
      </c>
    </row>
    <row r="1153" spans="1:7" ht="24.95" customHeight="1">
      <c r="A1153" s="23" t="s">
        <v>726</v>
      </c>
      <c r="B1153" s="23"/>
      <c r="C1153" s="23"/>
      <c r="D1153" s="23"/>
      <c r="E1153" s="9">
        <f>SUBTOTAL(9,E1152:E1152)</f>
        <v>12</v>
      </c>
      <c r="F1153" s="9" t="s">
        <v>383</v>
      </c>
      <c r="G1153" s="9">
        <f>SUBTOTAL(9,G1152:G1152)</f>
        <v>156000</v>
      </c>
    </row>
    <row r="1154" spans="1:7" ht="39.950000000000003" customHeight="1">
      <c r="A1154" s="4" t="s">
        <v>583</v>
      </c>
      <c r="B1154" s="24" t="s">
        <v>797</v>
      </c>
      <c r="C1154" s="24"/>
      <c r="D1154" s="4" t="s">
        <v>59</v>
      </c>
      <c r="E1154" s="7">
        <v>12</v>
      </c>
      <c r="F1154" s="7">
        <v>500</v>
      </c>
      <c r="G1154" s="7">
        <v>114000</v>
      </c>
    </row>
    <row r="1155" spans="1:7" ht="24.95" customHeight="1">
      <c r="A1155" s="23" t="s">
        <v>726</v>
      </c>
      <c r="B1155" s="23"/>
      <c r="C1155" s="23"/>
      <c r="D1155" s="23"/>
      <c r="E1155" s="9">
        <f>SUBTOTAL(9,E1154:E1154)</f>
        <v>12</v>
      </c>
      <c r="F1155" s="9" t="s">
        <v>383</v>
      </c>
      <c r="G1155" s="9">
        <f>SUBTOTAL(9,G1154:G1154)</f>
        <v>114000</v>
      </c>
    </row>
    <row r="1156" spans="1:7" ht="39.950000000000003" customHeight="1">
      <c r="A1156" s="4" t="s">
        <v>584</v>
      </c>
      <c r="B1156" s="24" t="s">
        <v>798</v>
      </c>
      <c r="C1156" s="24"/>
      <c r="D1156" s="4" t="s">
        <v>59</v>
      </c>
      <c r="E1156" s="7">
        <v>12</v>
      </c>
      <c r="F1156" s="7">
        <v>10000</v>
      </c>
      <c r="G1156" s="7">
        <v>120000</v>
      </c>
    </row>
    <row r="1157" spans="1:7" ht="24.95" customHeight="1">
      <c r="A1157" s="23" t="s">
        <v>726</v>
      </c>
      <c r="B1157" s="23"/>
      <c r="C1157" s="23"/>
      <c r="D1157" s="23"/>
      <c r="E1157" s="9">
        <f>SUBTOTAL(9,E1156:E1156)</f>
        <v>12</v>
      </c>
      <c r="F1157" s="9" t="s">
        <v>383</v>
      </c>
      <c r="G1157" s="9">
        <f>SUBTOTAL(9,G1156:G1156)</f>
        <v>120000</v>
      </c>
    </row>
    <row r="1158" spans="1:7" ht="24.95" customHeight="1">
      <c r="A1158" s="23" t="s">
        <v>727</v>
      </c>
      <c r="B1158" s="23"/>
      <c r="C1158" s="23"/>
      <c r="D1158" s="23"/>
      <c r="E1158" s="23"/>
      <c r="F1158" s="23"/>
      <c r="G1158" s="9">
        <f>SUBTOTAL(9,G1152:G1157)</f>
        <v>390000</v>
      </c>
    </row>
    <row r="1159" spans="1:7" ht="24.95" customHeight="1"/>
    <row r="1160" spans="1:7" ht="20.100000000000001" customHeight="1">
      <c r="A1160" s="21" t="s">
        <v>464</v>
      </c>
      <c r="B1160" s="21"/>
      <c r="C1160" s="22" t="s">
        <v>298</v>
      </c>
      <c r="D1160" s="22"/>
      <c r="E1160" s="22"/>
      <c r="F1160" s="22"/>
      <c r="G1160" s="22"/>
    </row>
    <row r="1161" spans="1:7" ht="20.100000000000001" customHeight="1">
      <c r="A1161" s="21" t="s">
        <v>465</v>
      </c>
      <c r="B1161" s="21"/>
      <c r="C1161" s="22" t="s">
        <v>466</v>
      </c>
      <c r="D1161" s="22"/>
      <c r="E1161" s="22"/>
      <c r="F1161" s="22"/>
      <c r="G1161" s="22"/>
    </row>
    <row r="1162" spans="1:7" ht="24.95" customHeight="1">
      <c r="A1162" s="21" t="s">
        <v>467</v>
      </c>
      <c r="B1162" s="21"/>
      <c r="C1162" s="22" t="s">
        <v>445</v>
      </c>
      <c r="D1162" s="22"/>
      <c r="E1162" s="22"/>
      <c r="F1162" s="22"/>
      <c r="G1162" s="22"/>
    </row>
    <row r="1163" spans="1:7" ht="15" customHeight="1"/>
    <row r="1164" spans="1:7" ht="24.95" customHeight="1">
      <c r="A1164" s="13" t="s">
        <v>728</v>
      </c>
      <c r="B1164" s="13"/>
      <c r="C1164" s="13"/>
      <c r="D1164" s="13"/>
      <c r="E1164" s="13"/>
      <c r="F1164" s="13"/>
      <c r="G1164" s="13"/>
    </row>
    <row r="1165" spans="1:7" ht="15" customHeight="1"/>
    <row r="1166" spans="1:7" ht="50.1" customHeight="1">
      <c r="A1166" s="4" t="s">
        <v>375</v>
      </c>
      <c r="B1166" s="19" t="s">
        <v>680</v>
      </c>
      <c r="C1166" s="19"/>
      <c r="D1166" s="4" t="s">
        <v>721</v>
      </c>
      <c r="E1166" s="4" t="s">
        <v>722</v>
      </c>
      <c r="F1166" s="4" t="s">
        <v>723</v>
      </c>
      <c r="G1166" s="4" t="s">
        <v>724</v>
      </c>
    </row>
    <row r="1167" spans="1:7" ht="15" customHeight="1">
      <c r="A1167" s="4">
        <v>1</v>
      </c>
      <c r="B1167" s="19">
        <v>2</v>
      </c>
      <c r="C1167" s="19"/>
      <c r="D1167" s="4">
        <v>3</v>
      </c>
      <c r="E1167" s="4">
        <v>4</v>
      </c>
      <c r="F1167" s="4">
        <v>5</v>
      </c>
      <c r="G1167" s="4">
        <v>6</v>
      </c>
    </row>
    <row r="1168" spans="1:7" ht="60" customHeight="1">
      <c r="A1168" s="4" t="s">
        <v>586</v>
      </c>
      <c r="B1168" s="24" t="s">
        <v>799</v>
      </c>
      <c r="C1168" s="24"/>
      <c r="D1168" s="4" t="s">
        <v>59</v>
      </c>
      <c r="E1168" s="7">
        <v>104</v>
      </c>
      <c r="F1168" s="7">
        <v>12500</v>
      </c>
      <c r="G1168" s="7">
        <v>1300000</v>
      </c>
    </row>
    <row r="1169" spans="1:7" ht="24.95" customHeight="1">
      <c r="A1169" s="23" t="s">
        <v>726</v>
      </c>
      <c r="B1169" s="23"/>
      <c r="C1169" s="23"/>
      <c r="D1169" s="23"/>
      <c r="E1169" s="9">
        <f>SUBTOTAL(9,E1168:E1168)</f>
        <v>104</v>
      </c>
      <c r="F1169" s="9" t="s">
        <v>383</v>
      </c>
      <c r="G1169" s="9">
        <f>SUBTOTAL(9,G1168:G1168)</f>
        <v>1300000</v>
      </c>
    </row>
    <row r="1170" spans="1:7" ht="24.95" customHeight="1">
      <c r="A1170" s="23" t="s">
        <v>727</v>
      </c>
      <c r="B1170" s="23"/>
      <c r="C1170" s="23"/>
      <c r="D1170" s="23"/>
      <c r="E1170" s="23"/>
      <c r="F1170" s="23"/>
      <c r="G1170" s="9">
        <f>SUBTOTAL(9,G1168:G1169)</f>
        <v>1300000</v>
      </c>
    </row>
    <row r="1171" spans="1:7" ht="24.95" customHeight="1"/>
    <row r="1172" spans="1:7" ht="20.100000000000001" customHeight="1">
      <c r="A1172" s="21" t="s">
        <v>464</v>
      </c>
      <c r="B1172" s="21"/>
      <c r="C1172" s="22" t="s">
        <v>298</v>
      </c>
      <c r="D1172" s="22"/>
      <c r="E1172" s="22"/>
      <c r="F1172" s="22"/>
      <c r="G1172" s="22"/>
    </row>
    <row r="1173" spans="1:7" ht="20.100000000000001" customHeight="1">
      <c r="A1173" s="21" t="s">
        <v>465</v>
      </c>
      <c r="B1173" s="21"/>
      <c r="C1173" s="22" t="s">
        <v>466</v>
      </c>
      <c r="D1173" s="22"/>
      <c r="E1173" s="22"/>
      <c r="F1173" s="22"/>
      <c r="G1173" s="22"/>
    </row>
    <row r="1174" spans="1:7" ht="24.95" customHeight="1">
      <c r="A1174" s="21" t="s">
        <v>467</v>
      </c>
      <c r="B1174" s="21"/>
      <c r="C1174" s="22" t="s">
        <v>445</v>
      </c>
      <c r="D1174" s="22"/>
      <c r="E1174" s="22"/>
      <c r="F1174" s="22"/>
      <c r="G1174" s="22"/>
    </row>
    <row r="1175" spans="1:7" ht="15" customHeight="1"/>
    <row r="1176" spans="1:7" ht="24.95" customHeight="1">
      <c r="A1176" s="13" t="s">
        <v>730</v>
      </c>
      <c r="B1176" s="13"/>
      <c r="C1176" s="13"/>
      <c r="D1176" s="13"/>
      <c r="E1176" s="13"/>
      <c r="F1176" s="13"/>
      <c r="G1176" s="13"/>
    </row>
    <row r="1177" spans="1:7" ht="15" customHeight="1"/>
    <row r="1178" spans="1:7" ht="50.1" customHeight="1">
      <c r="A1178" s="4" t="s">
        <v>375</v>
      </c>
      <c r="B1178" s="19" t="s">
        <v>680</v>
      </c>
      <c r="C1178" s="19"/>
      <c r="D1178" s="4" t="s">
        <v>721</v>
      </c>
      <c r="E1178" s="4" t="s">
        <v>722</v>
      </c>
      <c r="F1178" s="4" t="s">
        <v>723</v>
      </c>
      <c r="G1178" s="4" t="s">
        <v>724</v>
      </c>
    </row>
    <row r="1179" spans="1:7" ht="15" customHeight="1">
      <c r="A1179" s="4">
        <v>1</v>
      </c>
      <c r="B1179" s="19">
        <v>2</v>
      </c>
      <c r="C1179" s="19"/>
      <c r="D1179" s="4">
        <v>3</v>
      </c>
      <c r="E1179" s="4">
        <v>4</v>
      </c>
      <c r="F1179" s="4">
        <v>5</v>
      </c>
      <c r="G1179" s="4">
        <v>6</v>
      </c>
    </row>
    <row r="1180" spans="1:7" ht="39.950000000000003" customHeight="1">
      <c r="A1180" s="4" t="s">
        <v>605</v>
      </c>
      <c r="B1180" s="24" t="s">
        <v>800</v>
      </c>
      <c r="C1180" s="24"/>
      <c r="D1180" s="4" t="s">
        <v>59</v>
      </c>
      <c r="E1180" s="7">
        <v>1</v>
      </c>
      <c r="F1180" s="7">
        <v>12504.48</v>
      </c>
      <c r="G1180" s="7">
        <v>12504.48</v>
      </c>
    </row>
    <row r="1181" spans="1:7" ht="39.950000000000003" customHeight="1">
      <c r="A1181" s="4" t="s">
        <v>605</v>
      </c>
      <c r="B1181" s="24" t="s">
        <v>800</v>
      </c>
      <c r="C1181" s="24"/>
      <c r="D1181" s="4" t="s">
        <v>59</v>
      </c>
      <c r="E1181" s="7">
        <v>350</v>
      </c>
      <c r="F1181" s="7">
        <v>503.51728600000001</v>
      </c>
      <c r="G1181" s="7">
        <v>176231.05</v>
      </c>
    </row>
    <row r="1182" spans="1:7" ht="39.950000000000003" customHeight="1">
      <c r="A1182" s="4" t="s">
        <v>605</v>
      </c>
      <c r="B1182" s="24" t="s">
        <v>800</v>
      </c>
      <c r="C1182" s="24"/>
      <c r="D1182" s="4" t="s">
        <v>59</v>
      </c>
      <c r="E1182" s="7">
        <v>5450</v>
      </c>
      <c r="F1182" s="7">
        <v>32</v>
      </c>
      <c r="G1182" s="7">
        <v>174400</v>
      </c>
    </row>
    <row r="1183" spans="1:7" ht="39.950000000000003" customHeight="1">
      <c r="A1183" s="4" t="s">
        <v>605</v>
      </c>
      <c r="B1183" s="24" t="s">
        <v>800</v>
      </c>
      <c r="C1183" s="24"/>
      <c r="D1183" s="4" t="s">
        <v>59</v>
      </c>
      <c r="E1183" s="7">
        <v>12</v>
      </c>
      <c r="F1183" s="7">
        <v>6997.1491669999996</v>
      </c>
      <c r="G1183" s="7">
        <v>83965.79</v>
      </c>
    </row>
    <row r="1184" spans="1:7" ht="39.950000000000003" customHeight="1">
      <c r="A1184" s="4" t="s">
        <v>605</v>
      </c>
      <c r="B1184" s="24" t="s">
        <v>800</v>
      </c>
      <c r="C1184" s="24"/>
      <c r="D1184" s="4" t="s">
        <v>59</v>
      </c>
      <c r="E1184" s="7">
        <v>5450</v>
      </c>
      <c r="F1184" s="7">
        <v>16.96</v>
      </c>
      <c r="G1184" s="7">
        <v>92432</v>
      </c>
    </row>
    <row r="1185" spans="1:7" ht="24.95" customHeight="1">
      <c r="A1185" s="23" t="s">
        <v>726</v>
      </c>
      <c r="B1185" s="23"/>
      <c r="C1185" s="23"/>
      <c r="D1185" s="23"/>
      <c r="E1185" s="9">
        <f>SUBTOTAL(9,E1180:E1184)</f>
        <v>11263</v>
      </c>
      <c r="F1185" s="9" t="s">
        <v>383</v>
      </c>
      <c r="G1185" s="9">
        <f>SUBTOTAL(9,G1180:G1184)</f>
        <v>539533.32000000007</v>
      </c>
    </row>
    <row r="1186" spans="1:7" ht="24.95" customHeight="1">
      <c r="A1186" s="23" t="s">
        <v>727</v>
      </c>
      <c r="B1186" s="23"/>
      <c r="C1186" s="23"/>
      <c r="D1186" s="23"/>
      <c r="E1186" s="23"/>
      <c r="F1186" s="23"/>
      <c r="G1186" s="9">
        <f>SUBTOTAL(9,G1180:G1185)</f>
        <v>539533.32000000007</v>
      </c>
    </row>
    <row r="1187" spans="1:7" ht="24.95" customHeight="1"/>
    <row r="1188" spans="1:7" ht="20.100000000000001" customHeight="1">
      <c r="A1188" s="21" t="s">
        <v>464</v>
      </c>
      <c r="B1188" s="21"/>
      <c r="C1188" s="22" t="s">
        <v>298</v>
      </c>
      <c r="D1188" s="22"/>
      <c r="E1188" s="22"/>
      <c r="F1188" s="22"/>
      <c r="G1188" s="22"/>
    </row>
    <row r="1189" spans="1:7" ht="20.100000000000001" customHeight="1">
      <c r="A1189" s="21" t="s">
        <v>465</v>
      </c>
      <c r="B1189" s="21"/>
      <c r="C1189" s="22" t="s">
        <v>466</v>
      </c>
      <c r="D1189" s="22"/>
      <c r="E1189" s="22"/>
      <c r="F1189" s="22"/>
      <c r="G1189" s="22"/>
    </row>
    <row r="1190" spans="1:7" ht="24.95" customHeight="1">
      <c r="A1190" s="21" t="s">
        <v>467</v>
      </c>
      <c r="B1190" s="21"/>
      <c r="C1190" s="22" t="s">
        <v>445</v>
      </c>
      <c r="D1190" s="22"/>
      <c r="E1190" s="22"/>
      <c r="F1190" s="22"/>
      <c r="G1190" s="22"/>
    </row>
    <row r="1191" spans="1:7" ht="15" customHeight="1"/>
    <row r="1192" spans="1:7" ht="24.95" customHeight="1">
      <c r="A1192" s="13" t="s">
        <v>737</v>
      </c>
      <c r="B1192" s="13"/>
      <c r="C1192" s="13"/>
      <c r="D1192" s="13"/>
      <c r="E1192" s="13"/>
      <c r="F1192" s="13"/>
      <c r="G1192" s="13"/>
    </row>
    <row r="1193" spans="1:7" ht="15" customHeight="1"/>
    <row r="1194" spans="1:7" ht="50.1" customHeight="1">
      <c r="A1194" s="4" t="s">
        <v>375</v>
      </c>
      <c r="B1194" s="19" t="s">
        <v>680</v>
      </c>
      <c r="C1194" s="19"/>
      <c r="D1194" s="4" t="s">
        <v>721</v>
      </c>
      <c r="E1194" s="4" t="s">
        <v>722</v>
      </c>
      <c r="F1194" s="4" t="s">
        <v>723</v>
      </c>
      <c r="G1194" s="4" t="s">
        <v>724</v>
      </c>
    </row>
    <row r="1195" spans="1:7" ht="15" customHeight="1">
      <c r="A1195" s="4">
        <v>1</v>
      </c>
      <c r="B1195" s="19">
        <v>2</v>
      </c>
      <c r="C1195" s="19"/>
      <c r="D1195" s="4">
        <v>3</v>
      </c>
      <c r="E1195" s="4">
        <v>4</v>
      </c>
      <c r="F1195" s="4">
        <v>5</v>
      </c>
      <c r="G1195" s="4">
        <v>6</v>
      </c>
    </row>
    <row r="1196" spans="1:7" ht="39.950000000000003" customHeight="1">
      <c r="A1196" s="4" t="s">
        <v>601</v>
      </c>
      <c r="B1196" s="24" t="s">
        <v>801</v>
      </c>
      <c r="C1196" s="24"/>
      <c r="D1196" s="4" t="s">
        <v>59</v>
      </c>
      <c r="E1196" s="7">
        <v>12</v>
      </c>
      <c r="F1196" s="7">
        <v>15000</v>
      </c>
      <c r="G1196" s="7">
        <v>180000</v>
      </c>
    </row>
    <row r="1197" spans="1:7" ht="24.95" customHeight="1">
      <c r="A1197" s="23" t="s">
        <v>726</v>
      </c>
      <c r="B1197" s="23"/>
      <c r="C1197" s="23"/>
      <c r="D1197" s="23"/>
      <c r="E1197" s="9">
        <f>SUBTOTAL(9,E1196:E1196)</f>
        <v>12</v>
      </c>
      <c r="F1197" s="9" t="s">
        <v>383</v>
      </c>
      <c r="G1197" s="9">
        <f>SUBTOTAL(9,G1196:G1196)</f>
        <v>180000</v>
      </c>
    </row>
    <row r="1198" spans="1:7" ht="39.950000000000003" customHeight="1">
      <c r="A1198" s="4" t="s">
        <v>603</v>
      </c>
      <c r="B1198" s="24" t="s">
        <v>802</v>
      </c>
      <c r="C1198" s="24"/>
      <c r="D1198" s="4" t="s">
        <v>59</v>
      </c>
      <c r="E1198" s="7">
        <v>10</v>
      </c>
      <c r="F1198" s="7">
        <v>10000</v>
      </c>
      <c r="G1198" s="7">
        <v>400000</v>
      </c>
    </row>
    <row r="1199" spans="1:7" ht="39.950000000000003" customHeight="1">
      <c r="A1199" s="4" t="s">
        <v>603</v>
      </c>
      <c r="B1199" s="24" t="s">
        <v>802</v>
      </c>
      <c r="C1199" s="24"/>
      <c r="D1199" s="4" t="s">
        <v>59</v>
      </c>
      <c r="E1199" s="7">
        <v>5</v>
      </c>
      <c r="F1199" s="7">
        <v>13670</v>
      </c>
      <c r="G1199" s="7">
        <v>683500</v>
      </c>
    </row>
    <row r="1200" spans="1:7" ht="24.95" customHeight="1">
      <c r="A1200" s="23" t="s">
        <v>726</v>
      </c>
      <c r="B1200" s="23"/>
      <c r="C1200" s="23"/>
      <c r="D1200" s="23"/>
      <c r="E1200" s="9">
        <f>SUBTOTAL(9,E1198:E1199)</f>
        <v>15</v>
      </c>
      <c r="F1200" s="9" t="s">
        <v>383</v>
      </c>
      <c r="G1200" s="9">
        <f>SUBTOTAL(9,G1198:G1199)</f>
        <v>1083500</v>
      </c>
    </row>
    <row r="1201" spans="1:7" ht="24.95" customHeight="1">
      <c r="A1201" s="23" t="s">
        <v>727</v>
      </c>
      <c r="B1201" s="23"/>
      <c r="C1201" s="23"/>
      <c r="D1201" s="23"/>
      <c r="E1201" s="23"/>
      <c r="F1201" s="23"/>
      <c r="G1201" s="9">
        <f>SUBTOTAL(9,G1196:G1200)</f>
        <v>1263500</v>
      </c>
    </row>
    <row r="1202" spans="1:7" ht="24.95" customHeight="1"/>
    <row r="1203" spans="1:7" ht="20.100000000000001" customHeight="1">
      <c r="A1203" s="21" t="s">
        <v>464</v>
      </c>
      <c r="B1203" s="21"/>
      <c r="C1203" s="22" t="s">
        <v>298</v>
      </c>
      <c r="D1203" s="22"/>
      <c r="E1203" s="22"/>
      <c r="F1203" s="22"/>
      <c r="G1203" s="22"/>
    </row>
    <row r="1204" spans="1:7" ht="20.100000000000001" customHeight="1">
      <c r="A1204" s="21" t="s">
        <v>465</v>
      </c>
      <c r="B1204" s="21"/>
      <c r="C1204" s="22" t="s">
        <v>466</v>
      </c>
      <c r="D1204" s="22"/>
      <c r="E1204" s="22"/>
      <c r="F1204" s="22"/>
      <c r="G1204" s="22"/>
    </row>
    <row r="1205" spans="1:7" ht="24.95" customHeight="1">
      <c r="A1205" s="21" t="s">
        <v>467</v>
      </c>
      <c r="B1205" s="21"/>
      <c r="C1205" s="22" t="s">
        <v>445</v>
      </c>
      <c r="D1205" s="22"/>
      <c r="E1205" s="22"/>
      <c r="F1205" s="22"/>
      <c r="G1205" s="22"/>
    </row>
    <row r="1206" spans="1:7" ht="15" customHeight="1"/>
    <row r="1207" spans="1:7" ht="24.95" customHeight="1">
      <c r="A1207" s="13" t="s">
        <v>746</v>
      </c>
      <c r="B1207" s="13"/>
      <c r="C1207" s="13"/>
      <c r="D1207" s="13"/>
      <c r="E1207" s="13"/>
      <c r="F1207" s="13"/>
      <c r="G1207" s="13"/>
    </row>
    <row r="1208" spans="1:7" ht="15" customHeight="1"/>
    <row r="1209" spans="1:7" ht="50.1" customHeight="1">
      <c r="A1209" s="4" t="s">
        <v>375</v>
      </c>
      <c r="B1209" s="19" t="s">
        <v>680</v>
      </c>
      <c r="C1209" s="19"/>
      <c r="D1209" s="4" t="s">
        <v>721</v>
      </c>
      <c r="E1209" s="4" t="s">
        <v>722</v>
      </c>
      <c r="F1209" s="4" t="s">
        <v>723</v>
      </c>
      <c r="G1209" s="4" t="s">
        <v>724</v>
      </c>
    </row>
    <row r="1210" spans="1:7" ht="15" customHeight="1">
      <c r="A1210" s="4">
        <v>1</v>
      </c>
      <c r="B1210" s="19">
        <v>2</v>
      </c>
      <c r="C1210" s="19"/>
      <c r="D1210" s="4">
        <v>3</v>
      </c>
      <c r="E1210" s="4">
        <v>4</v>
      </c>
      <c r="F1210" s="4">
        <v>5</v>
      </c>
      <c r="G1210" s="4">
        <v>6</v>
      </c>
    </row>
    <row r="1211" spans="1:7" ht="39.950000000000003" customHeight="1">
      <c r="A1211" s="4" t="s">
        <v>596</v>
      </c>
      <c r="B1211" s="24" t="s">
        <v>803</v>
      </c>
      <c r="C1211" s="24"/>
      <c r="D1211" s="4" t="s">
        <v>59</v>
      </c>
      <c r="E1211" s="7">
        <v>4</v>
      </c>
      <c r="F1211" s="7">
        <v>353000</v>
      </c>
      <c r="G1211" s="7">
        <v>1412000</v>
      </c>
    </row>
    <row r="1212" spans="1:7" ht="24.95" customHeight="1">
      <c r="A1212" s="23" t="s">
        <v>726</v>
      </c>
      <c r="B1212" s="23"/>
      <c r="C1212" s="23"/>
      <c r="D1212" s="23"/>
      <c r="E1212" s="9">
        <f>SUBTOTAL(9,E1211:E1211)</f>
        <v>4</v>
      </c>
      <c r="F1212" s="9" t="s">
        <v>383</v>
      </c>
      <c r="G1212" s="9">
        <f>SUBTOTAL(9,G1211:G1211)</f>
        <v>1412000</v>
      </c>
    </row>
    <row r="1213" spans="1:7" ht="39.950000000000003" customHeight="1">
      <c r="A1213" s="4" t="s">
        <v>598</v>
      </c>
      <c r="B1213" s="24" t="s">
        <v>804</v>
      </c>
      <c r="C1213" s="24"/>
      <c r="D1213" s="4" t="s">
        <v>59</v>
      </c>
      <c r="E1213" s="7">
        <v>5</v>
      </c>
      <c r="F1213" s="7">
        <v>219950</v>
      </c>
      <c r="G1213" s="7">
        <v>1099750</v>
      </c>
    </row>
    <row r="1214" spans="1:7" ht="24.95" customHeight="1">
      <c r="A1214" s="23" t="s">
        <v>726</v>
      </c>
      <c r="B1214" s="23"/>
      <c r="C1214" s="23"/>
      <c r="D1214" s="23"/>
      <c r="E1214" s="9">
        <f>SUBTOTAL(9,E1213:E1213)</f>
        <v>5</v>
      </c>
      <c r="F1214" s="9" t="s">
        <v>383</v>
      </c>
      <c r="G1214" s="9">
        <f>SUBTOTAL(9,G1213:G1213)</f>
        <v>1099750</v>
      </c>
    </row>
    <row r="1215" spans="1:7" ht="39.950000000000003" customHeight="1">
      <c r="A1215" s="4" t="s">
        <v>600</v>
      </c>
      <c r="B1215" s="24" t="s">
        <v>805</v>
      </c>
      <c r="C1215" s="24"/>
      <c r="D1215" s="4" t="s">
        <v>59</v>
      </c>
      <c r="E1215" s="7">
        <v>5</v>
      </c>
      <c r="F1215" s="7">
        <v>30000</v>
      </c>
      <c r="G1215" s="7">
        <v>150000</v>
      </c>
    </row>
    <row r="1216" spans="1:7" ht="24.95" customHeight="1">
      <c r="A1216" s="23" t="s">
        <v>726</v>
      </c>
      <c r="B1216" s="23"/>
      <c r="C1216" s="23"/>
      <c r="D1216" s="23"/>
      <c r="E1216" s="9">
        <f>SUBTOTAL(9,E1215:E1215)</f>
        <v>5</v>
      </c>
      <c r="F1216" s="9" t="s">
        <v>383</v>
      </c>
      <c r="G1216" s="9">
        <f>SUBTOTAL(9,G1215:G1215)</f>
        <v>150000</v>
      </c>
    </row>
    <row r="1217" spans="1:7" ht="24.95" customHeight="1">
      <c r="A1217" s="23" t="s">
        <v>727</v>
      </c>
      <c r="B1217" s="23"/>
      <c r="C1217" s="23"/>
      <c r="D1217" s="23"/>
      <c r="E1217" s="23"/>
      <c r="F1217" s="23"/>
      <c r="G1217" s="9">
        <f>SUBTOTAL(9,G1211:G1216)</f>
        <v>2661750</v>
      </c>
    </row>
    <row r="1218" spans="1:7" ht="24.95" customHeight="1"/>
    <row r="1219" spans="1:7" ht="20.100000000000001" customHeight="1">
      <c r="A1219" s="21" t="s">
        <v>464</v>
      </c>
      <c r="B1219" s="21"/>
      <c r="C1219" s="22" t="s">
        <v>298</v>
      </c>
      <c r="D1219" s="22"/>
      <c r="E1219" s="22"/>
      <c r="F1219" s="22"/>
      <c r="G1219" s="22"/>
    </row>
    <row r="1220" spans="1:7" ht="20.100000000000001" customHeight="1">
      <c r="A1220" s="21" t="s">
        <v>465</v>
      </c>
      <c r="B1220" s="21"/>
      <c r="C1220" s="22" t="s">
        <v>466</v>
      </c>
      <c r="D1220" s="22"/>
      <c r="E1220" s="22"/>
      <c r="F1220" s="22"/>
      <c r="G1220" s="22"/>
    </row>
    <row r="1221" spans="1:7" ht="24.95" customHeight="1">
      <c r="A1221" s="21" t="s">
        <v>467</v>
      </c>
      <c r="B1221" s="21"/>
      <c r="C1221" s="22" t="s">
        <v>445</v>
      </c>
      <c r="D1221" s="22"/>
      <c r="E1221" s="22"/>
      <c r="F1221" s="22"/>
      <c r="G1221" s="22"/>
    </row>
    <row r="1222" spans="1:7" ht="15" customHeight="1"/>
    <row r="1223" spans="1:7" ht="24.95" customHeight="1">
      <c r="A1223" s="13" t="s">
        <v>753</v>
      </c>
      <c r="B1223" s="13"/>
      <c r="C1223" s="13"/>
      <c r="D1223" s="13"/>
      <c r="E1223" s="13"/>
      <c r="F1223" s="13"/>
      <c r="G1223" s="13"/>
    </row>
    <row r="1224" spans="1:7" ht="15" customHeight="1"/>
    <row r="1225" spans="1:7" ht="50.1" customHeight="1">
      <c r="A1225" s="4" t="s">
        <v>375</v>
      </c>
      <c r="B1225" s="19" t="s">
        <v>680</v>
      </c>
      <c r="C1225" s="19"/>
      <c r="D1225" s="4" t="s">
        <v>721</v>
      </c>
      <c r="E1225" s="4" t="s">
        <v>722</v>
      </c>
      <c r="F1225" s="4" t="s">
        <v>723</v>
      </c>
      <c r="G1225" s="4" t="s">
        <v>724</v>
      </c>
    </row>
    <row r="1226" spans="1:7" ht="15" customHeight="1">
      <c r="A1226" s="4">
        <v>1</v>
      </c>
      <c r="B1226" s="19">
        <v>2</v>
      </c>
      <c r="C1226" s="19"/>
      <c r="D1226" s="4">
        <v>3</v>
      </c>
      <c r="E1226" s="4">
        <v>4</v>
      </c>
      <c r="F1226" s="4">
        <v>5</v>
      </c>
      <c r="G1226" s="4">
        <v>6</v>
      </c>
    </row>
    <row r="1227" spans="1:7" ht="39.950000000000003" customHeight="1">
      <c r="A1227" s="4" t="s">
        <v>519</v>
      </c>
      <c r="B1227" s="24" t="s">
        <v>806</v>
      </c>
      <c r="C1227" s="24"/>
      <c r="D1227" s="4" t="s">
        <v>59</v>
      </c>
      <c r="E1227" s="7">
        <v>8</v>
      </c>
      <c r="F1227" s="7">
        <v>12500</v>
      </c>
      <c r="G1227" s="7">
        <v>100000</v>
      </c>
    </row>
    <row r="1228" spans="1:7" ht="24.95" customHeight="1">
      <c r="A1228" s="23" t="s">
        <v>726</v>
      </c>
      <c r="B1228" s="23"/>
      <c r="C1228" s="23"/>
      <c r="D1228" s="23"/>
      <c r="E1228" s="9">
        <f>SUBTOTAL(9,E1227:E1227)</f>
        <v>8</v>
      </c>
      <c r="F1228" s="9" t="s">
        <v>383</v>
      </c>
      <c r="G1228" s="9">
        <f>SUBTOTAL(9,G1227:G1227)</f>
        <v>100000</v>
      </c>
    </row>
    <row r="1229" spans="1:7" ht="24.95" customHeight="1">
      <c r="A1229" s="23" t="s">
        <v>727</v>
      </c>
      <c r="B1229" s="23"/>
      <c r="C1229" s="23"/>
      <c r="D1229" s="23"/>
      <c r="E1229" s="23"/>
      <c r="F1229" s="23"/>
      <c r="G1229" s="9">
        <f>SUBTOTAL(9,G1227:G1228)</f>
        <v>100000</v>
      </c>
    </row>
    <row r="1230" spans="1:7" ht="24.95" customHeight="1"/>
    <row r="1231" spans="1:7" ht="20.100000000000001" customHeight="1">
      <c r="A1231" s="21" t="s">
        <v>464</v>
      </c>
      <c r="B1231" s="21"/>
      <c r="C1231" s="22" t="s">
        <v>298</v>
      </c>
      <c r="D1231" s="22"/>
      <c r="E1231" s="22"/>
      <c r="F1231" s="22"/>
      <c r="G1231" s="22"/>
    </row>
    <row r="1232" spans="1:7" ht="20.100000000000001" customHeight="1">
      <c r="A1232" s="21" t="s">
        <v>465</v>
      </c>
      <c r="B1232" s="21"/>
      <c r="C1232" s="22" t="s">
        <v>466</v>
      </c>
      <c r="D1232" s="22"/>
      <c r="E1232" s="22"/>
      <c r="F1232" s="22"/>
      <c r="G1232" s="22"/>
    </row>
    <row r="1233" spans="1:7" ht="24.95" customHeight="1">
      <c r="A1233" s="21" t="s">
        <v>467</v>
      </c>
      <c r="B1233" s="21"/>
      <c r="C1233" s="22" t="s">
        <v>445</v>
      </c>
      <c r="D1233" s="22"/>
      <c r="E1233" s="22"/>
      <c r="F1233" s="22"/>
      <c r="G1233" s="22"/>
    </row>
    <row r="1234" spans="1:7" ht="15" customHeight="1"/>
    <row r="1235" spans="1:7" ht="24.95" customHeight="1">
      <c r="A1235" s="13" t="s">
        <v>755</v>
      </c>
      <c r="B1235" s="13"/>
      <c r="C1235" s="13"/>
      <c r="D1235" s="13"/>
      <c r="E1235" s="13"/>
      <c r="F1235" s="13"/>
      <c r="G1235" s="13"/>
    </row>
    <row r="1236" spans="1:7" ht="15" customHeight="1"/>
    <row r="1237" spans="1:7" ht="50.1" customHeight="1">
      <c r="A1237" s="4" t="s">
        <v>375</v>
      </c>
      <c r="B1237" s="19" t="s">
        <v>680</v>
      </c>
      <c r="C1237" s="19"/>
      <c r="D1237" s="4" t="s">
        <v>721</v>
      </c>
      <c r="E1237" s="4" t="s">
        <v>722</v>
      </c>
      <c r="F1237" s="4" t="s">
        <v>723</v>
      </c>
      <c r="G1237" s="4" t="s">
        <v>724</v>
      </c>
    </row>
    <row r="1238" spans="1:7" ht="15" customHeight="1">
      <c r="A1238" s="4">
        <v>1</v>
      </c>
      <c r="B1238" s="19">
        <v>2</v>
      </c>
      <c r="C1238" s="19"/>
      <c r="D1238" s="4">
        <v>3</v>
      </c>
      <c r="E1238" s="4">
        <v>4</v>
      </c>
      <c r="F1238" s="4">
        <v>5</v>
      </c>
      <c r="G1238" s="4">
        <v>6</v>
      </c>
    </row>
    <row r="1239" spans="1:7" ht="39.950000000000003" customHeight="1">
      <c r="A1239" s="4" t="s">
        <v>521</v>
      </c>
      <c r="B1239" s="24" t="s">
        <v>807</v>
      </c>
      <c r="C1239" s="24"/>
      <c r="D1239" s="4" t="s">
        <v>59</v>
      </c>
      <c r="E1239" s="7">
        <v>20</v>
      </c>
      <c r="F1239" s="7">
        <v>5000</v>
      </c>
      <c r="G1239" s="7">
        <v>100000</v>
      </c>
    </row>
    <row r="1240" spans="1:7" ht="24.95" customHeight="1">
      <c r="A1240" s="23" t="s">
        <v>726</v>
      </c>
      <c r="B1240" s="23"/>
      <c r="C1240" s="23"/>
      <c r="D1240" s="23"/>
      <c r="E1240" s="9">
        <f>SUBTOTAL(9,E1239:E1239)</f>
        <v>20</v>
      </c>
      <c r="F1240" s="9" t="s">
        <v>383</v>
      </c>
      <c r="G1240" s="9">
        <f>SUBTOTAL(9,G1239:G1239)</f>
        <v>100000</v>
      </c>
    </row>
    <row r="1241" spans="1:7" ht="39.950000000000003" customHeight="1">
      <c r="A1241" s="4" t="s">
        <v>523</v>
      </c>
      <c r="B1241" s="24" t="s">
        <v>808</v>
      </c>
      <c r="C1241" s="24"/>
      <c r="D1241" s="4" t="s">
        <v>59</v>
      </c>
      <c r="E1241" s="7">
        <v>4</v>
      </c>
      <c r="F1241" s="7">
        <v>300000</v>
      </c>
      <c r="G1241" s="7">
        <v>1200000</v>
      </c>
    </row>
    <row r="1242" spans="1:7" ht="24.95" customHeight="1">
      <c r="A1242" s="23" t="s">
        <v>726</v>
      </c>
      <c r="B1242" s="23"/>
      <c r="C1242" s="23"/>
      <c r="D1242" s="23"/>
      <c r="E1242" s="9">
        <f>SUBTOTAL(9,E1241:E1241)</f>
        <v>4</v>
      </c>
      <c r="F1242" s="9" t="s">
        <v>383</v>
      </c>
      <c r="G1242" s="9">
        <f>SUBTOTAL(9,G1241:G1241)</f>
        <v>1200000</v>
      </c>
    </row>
    <row r="1243" spans="1:7" ht="39.950000000000003" customHeight="1">
      <c r="A1243" s="4" t="s">
        <v>525</v>
      </c>
      <c r="B1243" s="24" t="s">
        <v>809</v>
      </c>
      <c r="C1243" s="24"/>
      <c r="D1243" s="4" t="s">
        <v>59</v>
      </c>
      <c r="E1243" s="7">
        <v>10</v>
      </c>
      <c r="F1243" s="7">
        <v>10000</v>
      </c>
      <c r="G1243" s="7">
        <v>100000</v>
      </c>
    </row>
    <row r="1244" spans="1:7" ht="24.95" customHeight="1">
      <c r="A1244" s="23" t="s">
        <v>726</v>
      </c>
      <c r="B1244" s="23"/>
      <c r="C1244" s="23"/>
      <c r="D1244" s="23"/>
      <c r="E1244" s="9">
        <f>SUBTOTAL(9,E1243:E1243)</f>
        <v>10</v>
      </c>
      <c r="F1244" s="9" t="s">
        <v>383</v>
      </c>
      <c r="G1244" s="9">
        <f>SUBTOTAL(9,G1243:G1243)</f>
        <v>100000</v>
      </c>
    </row>
    <row r="1245" spans="1:7" ht="39.950000000000003" customHeight="1">
      <c r="A1245" s="4" t="s">
        <v>527</v>
      </c>
      <c r="B1245" s="24" t="s">
        <v>810</v>
      </c>
      <c r="C1245" s="24"/>
      <c r="D1245" s="4" t="s">
        <v>59</v>
      </c>
      <c r="E1245" s="7">
        <v>4</v>
      </c>
      <c r="F1245" s="7">
        <v>65000</v>
      </c>
      <c r="G1245" s="7">
        <v>260000</v>
      </c>
    </row>
    <row r="1246" spans="1:7" ht="24.95" customHeight="1">
      <c r="A1246" s="23" t="s">
        <v>726</v>
      </c>
      <c r="B1246" s="23"/>
      <c r="C1246" s="23"/>
      <c r="D1246" s="23"/>
      <c r="E1246" s="9">
        <f>SUBTOTAL(9,E1245:E1245)</f>
        <v>4</v>
      </c>
      <c r="F1246" s="9" t="s">
        <v>383</v>
      </c>
      <c r="G1246" s="9">
        <f>SUBTOTAL(9,G1245:G1245)</f>
        <v>260000</v>
      </c>
    </row>
    <row r="1247" spans="1:7" ht="60" customHeight="1">
      <c r="A1247" s="4" t="s">
        <v>531</v>
      </c>
      <c r="B1247" s="24" t="s">
        <v>811</v>
      </c>
      <c r="C1247" s="24"/>
      <c r="D1247" s="4" t="s">
        <v>59</v>
      </c>
      <c r="E1247" s="7">
        <v>40</v>
      </c>
      <c r="F1247" s="7">
        <v>7500</v>
      </c>
      <c r="G1247" s="7">
        <v>300000</v>
      </c>
    </row>
    <row r="1248" spans="1:7" ht="24.95" customHeight="1">
      <c r="A1248" s="23" t="s">
        <v>726</v>
      </c>
      <c r="B1248" s="23"/>
      <c r="C1248" s="23"/>
      <c r="D1248" s="23"/>
      <c r="E1248" s="9">
        <f>SUBTOTAL(9,E1247:E1247)</f>
        <v>40</v>
      </c>
      <c r="F1248" s="9" t="s">
        <v>383</v>
      </c>
      <c r="G1248" s="9">
        <f>SUBTOTAL(9,G1247:G1247)</f>
        <v>300000</v>
      </c>
    </row>
    <row r="1249" spans="1:7" ht="39.950000000000003" customHeight="1">
      <c r="A1249" s="4" t="s">
        <v>533</v>
      </c>
      <c r="B1249" s="24" t="s">
        <v>812</v>
      </c>
      <c r="C1249" s="24"/>
      <c r="D1249" s="4" t="s">
        <v>59</v>
      </c>
      <c r="E1249" s="7">
        <v>20</v>
      </c>
      <c r="F1249" s="7">
        <v>2000</v>
      </c>
      <c r="G1249" s="7">
        <v>40000</v>
      </c>
    </row>
    <row r="1250" spans="1:7" ht="24.95" customHeight="1">
      <c r="A1250" s="23" t="s">
        <v>726</v>
      </c>
      <c r="B1250" s="23"/>
      <c r="C1250" s="23"/>
      <c r="D1250" s="23"/>
      <c r="E1250" s="9">
        <f>SUBTOTAL(9,E1249:E1249)</f>
        <v>20</v>
      </c>
      <c r="F1250" s="9" t="s">
        <v>383</v>
      </c>
      <c r="G1250" s="9">
        <f>SUBTOTAL(9,G1249:G1249)</f>
        <v>40000</v>
      </c>
    </row>
    <row r="1251" spans="1:7" ht="24.95" customHeight="1">
      <c r="A1251" s="23" t="s">
        <v>727</v>
      </c>
      <c r="B1251" s="23"/>
      <c r="C1251" s="23"/>
      <c r="D1251" s="23"/>
      <c r="E1251" s="23"/>
      <c r="F1251" s="23"/>
      <c r="G1251" s="9">
        <f>SUBTOTAL(9,G1239:G1250)</f>
        <v>2000000</v>
      </c>
    </row>
    <row r="1252" spans="1:7" ht="24.95" customHeight="1"/>
    <row r="1253" spans="1:7" ht="20.100000000000001" customHeight="1">
      <c r="A1253" s="21" t="s">
        <v>464</v>
      </c>
      <c r="B1253" s="21"/>
      <c r="C1253" s="22" t="s">
        <v>298</v>
      </c>
      <c r="D1253" s="22"/>
      <c r="E1253" s="22"/>
      <c r="F1253" s="22"/>
      <c r="G1253" s="22"/>
    </row>
    <row r="1254" spans="1:7" ht="20.100000000000001" customHeight="1">
      <c r="A1254" s="21" t="s">
        <v>465</v>
      </c>
      <c r="B1254" s="21"/>
      <c r="C1254" s="22" t="s">
        <v>466</v>
      </c>
      <c r="D1254" s="22"/>
      <c r="E1254" s="22"/>
      <c r="F1254" s="22"/>
      <c r="G1254" s="22"/>
    </row>
    <row r="1255" spans="1:7" ht="24.95" customHeight="1">
      <c r="A1255" s="21" t="s">
        <v>467</v>
      </c>
      <c r="B1255" s="21"/>
      <c r="C1255" s="22" t="s">
        <v>445</v>
      </c>
      <c r="D1255" s="22"/>
      <c r="E1255" s="22"/>
      <c r="F1255" s="22"/>
      <c r="G1255" s="22"/>
    </row>
    <row r="1256" spans="1:7" ht="15" customHeight="1"/>
    <row r="1257" spans="1:7" ht="24.95" customHeight="1">
      <c r="A1257" s="13" t="s">
        <v>765</v>
      </c>
      <c r="B1257" s="13"/>
      <c r="C1257" s="13"/>
      <c r="D1257" s="13"/>
      <c r="E1257" s="13"/>
      <c r="F1257" s="13"/>
      <c r="G1257" s="13"/>
    </row>
    <row r="1258" spans="1:7" ht="15" customHeight="1"/>
    <row r="1259" spans="1:7" ht="50.1" customHeight="1">
      <c r="A1259" s="4" t="s">
        <v>375</v>
      </c>
      <c r="B1259" s="19" t="s">
        <v>680</v>
      </c>
      <c r="C1259" s="19"/>
      <c r="D1259" s="4" t="s">
        <v>721</v>
      </c>
      <c r="E1259" s="4" t="s">
        <v>722</v>
      </c>
      <c r="F1259" s="4" t="s">
        <v>723</v>
      </c>
      <c r="G1259" s="4" t="s">
        <v>724</v>
      </c>
    </row>
    <row r="1260" spans="1:7" ht="15" customHeight="1">
      <c r="A1260" s="4">
        <v>1</v>
      </c>
      <c r="B1260" s="19">
        <v>2</v>
      </c>
      <c r="C1260" s="19"/>
      <c r="D1260" s="4">
        <v>3</v>
      </c>
      <c r="E1260" s="4">
        <v>4</v>
      </c>
      <c r="F1260" s="4">
        <v>5</v>
      </c>
      <c r="G1260" s="4">
        <v>6</v>
      </c>
    </row>
    <row r="1261" spans="1:7" ht="39.950000000000003" customHeight="1">
      <c r="A1261" s="4" t="s">
        <v>537</v>
      </c>
      <c r="B1261" s="24" t="s">
        <v>813</v>
      </c>
      <c r="C1261" s="24"/>
      <c r="D1261" s="4" t="s">
        <v>59</v>
      </c>
      <c r="E1261" s="7">
        <v>2450</v>
      </c>
      <c r="F1261" s="7">
        <v>65</v>
      </c>
      <c r="G1261" s="7">
        <v>159250</v>
      </c>
    </row>
    <row r="1262" spans="1:7" ht="24.95" customHeight="1">
      <c r="A1262" s="23" t="s">
        <v>726</v>
      </c>
      <c r="B1262" s="23"/>
      <c r="C1262" s="23"/>
      <c r="D1262" s="23"/>
      <c r="E1262" s="9">
        <f>SUBTOTAL(9,E1261:E1261)</f>
        <v>2450</v>
      </c>
      <c r="F1262" s="9" t="s">
        <v>383</v>
      </c>
      <c r="G1262" s="9">
        <f>SUBTOTAL(9,G1261:G1261)</f>
        <v>159250</v>
      </c>
    </row>
    <row r="1263" spans="1:7" ht="39.950000000000003" customHeight="1">
      <c r="A1263" s="4" t="s">
        <v>588</v>
      </c>
      <c r="B1263" s="24" t="s">
        <v>814</v>
      </c>
      <c r="C1263" s="24"/>
      <c r="D1263" s="4" t="s">
        <v>59</v>
      </c>
      <c r="E1263" s="7">
        <v>1</v>
      </c>
      <c r="F1263" s="7">
        <v>3500</v>
      </c>
      <c r="G1263" s="7">
        <v>28000</v>
      </c>
    </row>
    <row r="1264" spans="1:7" ht="24.95" customHeight="1">
      <c r="A1264" s="23" t="s">
        <v>726</v>
      </c>
      <c r="B1264" s="23"/>
      <c r="C1264" s="23"/>
      <c r="D1264" s="23"/>
      <c r="E1264" s="9">
        <f>SUBTOTAL(9,E1263:E1263)</f>
        <v>1</v>
      </c>
      <c r="F1264" s="9" t="s">
        <v>383</v>
      </c>
      <c r="G1264" s="9">
        <f>SUBTOTAL(9,G1263:G1263)</f>
        <v>28000</v>
      </c>
    </row>
    <row r="1265" spans="1:7" ht="39.950000000000003" customHeight="1">
      <c r="A1265" s="4" t="s">
        <v>590</v>
      </c>
      <c r="B1265" s="24" t="s">
        <v>815</v>
      </c>
      <c r="C1265" s="24"/>
      <c r="D1265" s="4" t="s">
        <v>59</v>
      </c>
      <c r="E1265" s="7">
        <v>1</v>
      </c>
      <c r="F1265" s="7">
        <v>1593.75</v>
      </c>
      <c r="G1265" s="7">
        <v>12750</v>
      </c>
    </row>
    <row r="1266" spans="1:7" ht="24.95" customHeight="1">
      <c r="A1266" s="23" t="s">
        <v>726</v>
      </c>
      <c r="B1266" s="23"/>
      <c r="C1266" s="23"/>
      <c r="D1266" s="23"/>
      <c r="E1266" s="9">
        <f>SUBTOTAL(9,E1265:E1265)</f>
        <v>1</v>
      </c>
      <c r="F1266" s="9" t="s">
        <v>383</v>
      </c>
      <c r="G1266" s="9">
        <f>SUBTOTAL(9,G1265:G1265)</f>
        <v>12750</v>
      </c>
    </row>
    <row r="1267" spans="1:7" ht="24.95" customHeight="1">
      <c r="A1267" s="23" t="s">
        <v>727</v>
      </c>
      <c r="B1267" s="23"/>
      <c r="C1267" s="23"/>
      <c r="D1267" s="23"/>
      <c r="E1267" s="23"/>
      <c r="F1267" s="23"/>
      <c r="G1267" s="9">
        <f>SUBTOTAL(9,G1261:G1266)</f>
        <v>200000</v>
      </c>
    </row>
    <row r="1268" spans="1:7" ht="24.95" customHeight="1"/>
    <row r="1269" spans="1:7" ht="20.100000000000001" customHeight="1">
      <c r="A1269" s="21" t="s">
        <v>464</v>
      </c>
      <c r="B1269" s="21"/>
      <c r="C1269" s="22" t="s">
        <v>298</v>
      </c>
      <c r="D1269" s="22"/>
      <c r="E1269" s="22"/>
      <c r="F1269" s="22"/>
      <c r="G1269" s="22"/>
    </row>
    <row r="1270" spans="1:7" ht="20.100000000000001" customHeight="1">
      <c r="A1270" s="21" t="s">
        <v>465</v>
      </c>
      <c r="B1270" s="21"/>
      <c r="C1270" s="22" t="s">
        <v>466</v>
      </c>
      <c r="D1270" s="22"/>
      <c r="E1270" s="22"/>
      <c r="F1270" s="22"/>
      <c r="G1270" s="22"/>
    </row>
    <row r="1271" spans="1:7" ht="24.95" customHeight="1">
      <c r="A1271" s="21" t="s">
        <v>467</v>
      </c>
      <c r="B1271" s="21"/>
      <c r="C1271" s="22" t="s">
        <v>445</v>
      </c>
      <c r="D1271" s="22"/>
      <c r="E1271" s="22"/>
      <c r="F1271" s="22"/>
      <c r="G1271" s="22"/>
    </row>
    <row r="1272" spans="1:7" ht="15" customHeight="1"/>
    <row r="1273" spans="1:7" ht="24.95" customHeight="1">
      <c r="A1273" s="13" t="s">
        <v>776</v>
      </c>
      <c r="B1273" s="13"/>
      <c r="C1273" s="13"/>
      <c r="D1273" s="13"/>
      <c r="E1273" s="13"/>
      <c r="F1273" s="13"/>
      <c r="G1273" s="13"/>
    </row>
    <row r="1274" spans="1:7" ht="15" customHeight="1"/>
    <row r="1275" spans="1:7" ht="50.1" customHeight="1">
      <c r="A1275" s="4" t="s">
        <v>375</v>
      </c>
      <c r="B1275" s="19" t="s">
        <v>680</v>
      </c>
      <c r="C1275" s="19"/>
      <c r="D1275" s="4" t="s">
        <v>721</v>
      </c>
      <c r="E1275" s="4" t="s">
        <v>722</v>
      </c>
      <c r="F1275" s="4" t="s">
        <v>723</v>
      </c>
      <c r="G1275" s="4" t="s">
        <v>724</v>
      </c>
    </row>
    <row r="1276" spans="1:7" ht="15" customHeight="1">
      <c r="A1276" s="4">
        <v>1</v>
      </c>
      <c r="B1276" s="19">
        <v>2</v>
      </c>
      <c r="C1276" s="19"/>
      <c r="D1276" s="4">
        <v>3</v>
      </c>
      <c r="E1276" s="4">
        <v>4</v>
      </c>
      <c r="F1276" s="4">
        <v>5</v>
      </c>
      <c r="G1276" s="4">
        <v>6</v>
      </c>
    </row>
    <row r="1277" spans="1:7" ht="39.950000000000003" customHeight="1">
      <c r="A1277" s="4" t="s">
        <v>549</v>
      </c>
      <c r="B1277" s="24" t="s">
        <v>816</v>
      </c>
      <c r="C1277" s="24"/>
      <c r="D1277" s="4" t="s">
        <v>59</v>
      </c>
      <c r="E1277" s="7">
        <v>375</v>
      </c>
      <c r="F1277" s="7">
        <v>2000</v>
      </c>
      <c r="G1277" s="7">
        <v>750000</v>
      </c>
    </row>
    <row r="1278" spans="1:7" ht="24.95" customHeight="1">
      <c r="A1278" s="23" t="s">
        <v>726</v>
      </c>
      <c r="B1278" s="23"/>
      <c r="C1278" s="23"/>
      <c r="D1278" s="23"/>
      <c r="E1278" s="9">
        <f>SUBTOTAL(9,E1277:E1277)</f>
        <v>375</v>
      </c>
      <c r="F1278" s="9" t="s">
        <v>383</v>
      </c>
      <c r="G1278" s="9">
        <f>SUBTOTAL(9,G1277:G1277)</f>
        <v>750000</v>
      </c>
    </row>
    <row r="1279" spans="1:7" ht="39.950000000000003" customHeight="1">
      <c r="A1279" s="4" t="s">
        <v>551</v>
      </c>
      <c r="B1279" s="24" t="s">
        <v>817</v>
      </c>
      <c r="C1279" s="24"/>
      <c r="D1279" s="4" t="s">
        <v>59</v>
      </c>
      <c r="E1279" s="7">
        <v>100</v>
      </c>
      <c r="F1279" s="7">
        <v>500</v>
      </c>
      <c r="G1279" s="7">
        <v>50000</v>
      </c>
    </row>
    <row r="1280" spans="1:7" ht="24.95" customHeight="1">
      <c r="A1280" s="23" t="s">
        <v>726</v>
      </c>
      <c r="B1280" s="23"/>
      <c r="C1280" s="23"/>
      <c r="D1280" s="23"/>
      <c r="E1280" s="9">
        <f>SUBTOTAL(9,E1279:E1279)</f>
        <v>100</v>
      </c>
      <c r="F1280" s="9" t="s">
        <v>383</v>
      </c>
      <c r="G1280" s="9">
        <f>SUBTOTAL(9,G1279:G1279)</f>
        <v>50000</v>
      </c>
    </row>
    <row r="1281" spans="1:7" ht="39.950000000000003" customHeight="1">
      <c r="A1281" s="4" t="s">
        <v>553</v>
      </c>
      <c r="B1281" s="24" t="s">
        <v>818</v>
      </c>
      <c r="C1281" s="24"/>
      <c r="D1281" s="4" t="s">
        <v>59</v>
      </c>
      <c r="E1281" s="7">
        <v>100</v>
      </c>
      <c r="F1281" s="7">
        <v>2500</v>
      </c>
      <c r="G1281" s="7">
        <v>250000</v>
      </c>
    </row>
    <row r="1282" spans="1:7" ht="24.95" customHeight="1">
      <c r="A1282" s="23" t="s">
        <v>726</v>
      </c>
      <c r="B1282" s="23"/>
      <c r="C1282" s="23"/>
      <c r="D1282" s="23"/>
      <c r="E1282" s="9">
        <f>SUBTOTAL(9,E1281:E1281)</f>
        <v>100</v>
      </c>
      <c r="F1282" s="9" t="s">
        <v>383</v>
      </c>
      <c r="G1282" s="9">
        <f>SUBTOTAL(9,G1281:G1281)</f>
        <v>250000</v>
      </c>
    </row>
    <row r="1283" spans="1:7" ht="39.950000000000003" customHeight="1">
      <c r="A1283" s="4" t="s">
        <v>573</v>
      </c>
      <c r="B1283" s="24" t="s">
        <v>819</v>
      </c>
      <c r="C1283" s="24"/>
      <c r="D1283" s="4" t="s">
        <v>59</v>
      </c>
      <c r="E1283" s="7">
        <v>100</v>
      </c>
      <c r="F1283" s="7">
        <v>2500</v>
      </c>
      <c r="G1283" s="7">
        <v>250000</v>
      </c>
    </row>
    <row r="1284" spans="1:7" ht="24.95" customHeight="1">
      <c r="A1284" s="23" t="s">
        <v>726</v>
      </c>
      <c r="B1284" s="23"/>
      <c r="C1284" s="23"/>
      <c r="D1284" s="23"/>
      <c r="E1284" s="9">
        <f>SUBTOTAL(9,E1283:E1283)</f>
        <v>100</v>
      </c>
      <c r="F1284" s="9" t="s">
        <v>383</v>
      </c>
      <c r="G1284" s="9">
        <f>SUBTOTAL(9,G1283:G1283)</f>
        <v>250000</v>
      </c>
    </row>
    <row r="1285" spans="1:7" ht="39.950000000000003" customHeight="1">
      <c r="A1285" s="4" t="s">
        <v>594</v>
      </c>
      <c r="B1285" s="24" t="s">
        <v>820</v>
      </c>
      <c r="C1285" s="24"/>
      <c r="D1285" s="4" t="s">
        <v>59</v>
      </c>
      <c r="E1285" s="7">
        <v>100</v>
      </c>
      <c r="F1285" s="7">
        <v>3767.5</v>
      </c>
      <c r="G1285" s="7">
        <v>376750</v>
      </c>
    </row>
    <row r="1286" spans="1:7" ht="24.95" customHeight="1">
      <c r="A1286" s="23" t="s">
        <v>726</v>
      </c>
      <c r="B1286" s="23"/>
      <c r="C1286" s="23"/>
      <c r="D1286" s="23"/>
      <c r="E1286" s="9">
        <f>SUBTOTAL(9,E1285:E1285)</f>
        <v>100</v>
      </c>
      <c r="F1286" s="9" t="s">
        <v>383</v>
      </c>
      <c r="G1286" s="9">
        <f>SUBTOTAL(9,G1285:G1285)</f>
        <v>376750</v>
      </c>
    </row>
    <row r="1287" spans="1:7" ht="24.95" customHeight="1">
      <c r="A1287" s="23" t="s">
        <v>727</v>
      </c>
      <c r="B1287" s="23"/>
      <c r="C1287" s="23"/>
      <c r="D1287" s="23"/>
      <c r="E1287" s="23"/>
      <c r="F1287" s="23"/>
      <c r="G1287" s="9">
        <f>SUBTOTAL(9,G1277:G1286)</f>
        <v>1676750</v>
      </c>
    </row>
    <row r="1288" spans="1:7" ht="24.95" customHeight="1"/>
    <row r="1289" spans="1:7" ht="20.100000000000001" customHeight="1">
      <c r="A1289" s="21" t="s">
        <v>464</v>
      </c>
      <c r="B1289" s="21"/>
      <c r="C1289" s="22" t="s">
        <v>347</v>
      </c>
      <c r="D1289" s="22"/>
      <c r="E1289" s="22"/>
      <c r="F1289" s="22"/>
      <c r="G1289" s="22"/>
    </row>
    <row r="1290" spans="1:7" ht="20.100000000000001" customHeight="1">
      <c r="A1290" s="21" t="s">
        <v>465</v>
      </c>
      <c r="B1290" s="21"/>
      <c r="C1290" s="22" t="s">
        <v>674</v>
      </c>
      <c r="D1290" s="22"/>
      <c r="E1290" s="22"/>
      <c r="F1290" s="22"/>
      <c r="G1290" s="22"/>
    </row>
    <row r="1291" spans="1:7" ht="24.95" customHeight="1">
      <c r="A1291" s="21" t="s">
        <v>467</v>
      </c>
      <c r="B1291" s="21"/>
      <c r="C1291" s="22" t="s">
        <v>445</v>
      </c>
      <c r="D1291" s="22"/>
      <c r="E1291" s="22"/>
      <c r="F1291" s="22"/>
      <c r="G1291" s="22"/>
    </row>
    <row r="1292" spans="1:7" ht="15" customHeight="1"/>
    <row r="1293" spans="1:7" ht="24.95" customHeight="1">
      <c r="A1293" s="13" t="s">
        <v>730</v>
      </c>
      <c r="B1293" s="13"/>
      <c r="C1293" s="13"/>
      <c r="D1293" s="13"/>
      <c r="E1293" s="13"/>
      <c r="F1293" s="13"/>
      <c r="G1293" s="13"/>
    </row>
    <row r="1294" spans="1:7" ht="15" customHeight="1"/>
    <row r="1295" spans="1:7" ht="50.1" customHeight="1">
      <c r="A1295" s="4" t="s">
        <v>375</v>
      </c>
      <c r="B1295" s="19" t="s">
        <v>680</v>
      </c>
      <c r="C1295" s="19"/>
      <c r="D1295" s="4" t="s">
        <v>721</v>
      </c>
      <c r="E1295" s="4" t="s">
        <v>722</v>
      </c>
      <c r="F1295" s="4" t="s">
        <v>723</v>
      </c>
      <c r="G1295" s="4" t="s">
        <v>724</v>
      </c>
    </row>
    <row r="1296" spans="1:7" ht="15" customHeight="1">
      <c r="A1296" s="4">
        <v>1</v>
      </c>
      <c r="B1296" s="19">
        <v>2</v>
      </c>
      <c r="C1296" s="19"/>
      <c r="D1296" s="4">
        <v>3</v>
      </c>
      <c r="E1296" s="4">
        <v>4</v>
      </c>
      <c r="F1296" s="4">
        <v>5</v>
      </c>
      <c r="G1296" s="4">
        <v>6</v>
      </c>
    </row>
    <row r="1297" spans="1:7" ht="39.950000000000003" customHeight="1">
      <c r="A1297" s="4" t="s">
        <v>480</v>
      </c>
      <c r="B1297" s="24" t="s">
        <v>731</v>
      </c>
      <c r="C1297" s="24"/>
      <c r="D1297" s="4" t="s">
        <v>59</v>
      </c>
      <c r="E1297" s="7">
        <v>150</v>
      </c>
      <c r="F1297" s="7">
        <v>12</v>
      </c>
      <c r="G1297" s="7">
        <v>1800</v>
      </c>
    </row>
    <row r="1298" spans="1:7" ht="39.950000000000003" customHeight="1">
      <c r="A1298" s="4" t="s">
        <v>480</v>
      </c>
      <c r="B1298" s="24" t="s">
        <v>731</v>
      </c>
      <c r="C1298" s="24"/>
      <c r="D1298" s="4" t="s">
        <v>59</v>
      </c>
      <c r="E1298" s="7">
        <v>314.93322541399999</v>
      </c>
      <c r="F1298" s="7">
        <v>2718.1</v>
      </c>
      <c r="G1298" s="7">
        <v>856020</v>
      </c>
    </row>
    <row r="1299" spans="1:7" ht="24.95" customHeight="1">
      <c r="A1299" s="23" t="s">
        <v>726</v>
      </c>
      <c r="B1299" s="23"/>
      <c r="C1299" s="23"/>
      <c r="D1299" s="23"/>
      <c r="E1299" s="9">
        <f>SUBTOTAL(9,E1297:E1298)</f>
        <v>464.93322541399999</v>
      </c>
      <c r="F1299" s="9" t="s">
        <v>383</v>
      </c>
      <c r="G1299" s="9">
        <f>SUBTOTAL(9,G1297:G1298)</f>
        <v>857820</v>
      </c>
    </row>
    <row r="1300" spans="1:7" ht="39.950000000000003" customHeight="1">
      <c r="A1300" s="4" t="s">
        <v>481</v>
      </c>
      <c r="B1300" s="24" t="s">
        <v>823</v>
      </c>
      <c r="C1300" s="24"/>
      <c r="D1300" s="4" t="s">
        <v>59</v>
      </c>
      <c r="E1300" s="7">
        <v>2082.8333333</v>
      </c>
      <c r="F1300" s="7">
        <v>6</v>
      </c>
      <c r="G1300" s="7">
        <v>12497</v>
      </c>
    </row>
    <row r="1301" spans="1:7" ht="39.950000000000003" customHeight="1">
      <c r="A1301" s="4" t="s">
        <v>481</v>
      </c>
      <c r="B1301" s="24" t="s">
        <v>823</v>
      </c>
      <c r="C1301" s="24"/>
      <c r="D1301" s="4" t="s">
        <v>59</v>
      </c>
      <c r="E1301" s="7">
        <v>48958.583333330003</v>
      </c>
      <c r="F1301" s="7">
        <v>12</v>
      </c>
      <c r="G1301" s="7">
        <v>587503</v>
      </c>
    </row>
    <row r="1302" spans="1:7" ht="24.95" customHeight="1">
      <c r="A1302" s="23" t="s">
        <v>726</v>
      </c>
      <c r="B1302" s="23"/>
      <c r="C1302" s="23"/>
      <c r="D1302" s="23"/>
      <c r="E1302" s="9">
        <f>SUBTOTAL(9,E1300:E1301)</f>
        <v>51041.416666630001</v>
      </c>
      <c r="F1302" s="9" t="s">
        <v>383</v>
      </c>
      <c r="G1302" s="9">
        <f>SUBTOTAL(9,G1300:G1301)</f>
        <v>600000</v>
      </c>
    </row>
    <row r="1303" spans="1:7" ht="24.95" customHeight="1">
      <c r="A1303" s="23" t="s">
        <v>727</v>
      </c>
      <c r="B1303" s="23"/>
      <c r="C1303" s="23"/>
      <c r="D1303" s="23"/>
      <c r="E1303" s="23"/>
      <c r="F1303" s="23"/>
      <c r="G1303" s="9">
        <f>SUBTOTAL(9,G1297:G1302)</f>
        <v>1457820</v>
      </c>
    </row>
    <row r="1304" spans="1:7" ht="24.95" customHeight="1"/>
    <row r="1305" spans="1:7" ht="20.100000000000001" customHeight="1">
      <c r="A1305" s="21" t="s">
        <v>464</v>
      </c>
      <c r="B1305" s="21"/>
      <c r="C1305" s="22" t="s">
        <v>347</v>
      </c>
      <c r="D1305" s="22"/>
      <c r="E1305" s="22"/>
      <c r="F1305" s="22"/>
      <c r="G1305" s="22"/>
    </row>
    <row r="1306" spans="1:7" ht="20.100000000000001" customHeight="1">
      <c r="A1306" s="21" t="s">
        <v>465</v>
      </c>
      <c r="B1306" s="21"/>
      <c r="C1306" s="22" t="s">
        <v>466</v>
      </c>
      <c r="D1306" s="22"/>
      <c r="E1306" s="22"/>
      <c r="F1306" s="22"/>
      <c r="G1306" s="22"/>
    </row>
    <row r="1307" spans="1:7" ht="24.95" customHeight="1">
      <c r="A1307" s="21" t="s">
        <v>467</v>
      </c>
      <c r="B1307" s="21"/>
      <c r="C1307" s="22" t="s">
        <v>445</v>
      </c>
      <c r="D1307" s="22"/>
      <c r="E1307" s="22"/>
      <c r="F1307" s="22"/>
      <c r="G1307" s="22"/>
    </row>
    <row r="1308" spans="1:7" ht="15" customHeight="1"/>
    <row r="1309" spans="1:7" ht="24.95" customHeight="1">
      <c r="A1309" s="13" t="s">
        <v>730</v>
      </c>
      <c r="B1309" s="13"/>
      <c r="C1309" s="13"/>
      <c r="D1309" s="13"/>
      <c r="E1309" s="13"/>
      <c r="F1309" s="13"/>
      <c r="G1309" s="13"/>
    </row>
    <row r="1310" spans="1:7" ht="15" customHeight="1"/>
    <row r="1311" spans="1:7" ht="50.1" customHeight="1">
      <c r="A1311" s="4" t="s">
        <v>375</v>
      </c>
      <c r="B1311" s="19" t="s">
        <v>680</v>
      </c>
      <c r="C1311" s="19"/>
      <c r="D1311" s="4" t="s">
        <v>721</v>
      </c>
      <c r="E1311" s="4" t="s">
        <v>722</v>
      </c>
      <c r="F1311" s="4" t="s">
        <v>723</v>
      </c>
      <c r="G1311" s="4" t="s">
        <v>724</v>
      </c>
    </row>
    <row r="1312" spans="1:7" ht="15" customHeight="1">
      <c r="A1312" s="4">
        <v>1</v>
      </c>
      <c r="B1312" s="19">
        <v>2</v>
      </c>
      <c r="C1312" s="19"/>
      <c r="D1312" s="4">
        <v>3</v>
      </c>
      <c r="E1312" s="4">
        <v>4</v>
      </c>
      <c r="F1312" s="4">
        <v>5</v>
      </c>
      <c r="G1312" s="4">
        <v>6</v>
      </c>
    </row>
    <row r="1313" spans="1:7" ht="39.950000000000003" customHeight="1">
      <c r="A1313" s="4" t="s">
        <v>481</v>
      </c>
      <c r="B1313" s="24" t="s">
        <v>824</v>
      </c>
      <c r="C1313" s="24"/>
      <c r="D1313" s="4" t="s">
        <v>59</v>
      </c>
      <c r="E1313" s="7">
        <v>364265.86800000002</v>
      </c>
      <c r="F1313" s="7">
        <v>10</v>
      </c>
      <c r="G1313" s="7">
        <v>3642658.68</v>
      </c>
    </row>
    <row r="1314" spans="1:7" ht="24.95" customHeight="1">
      <c r="A1314" s="23" t="s">
        <v>726</v>
      </c>
      <c r="B1314" s="23"/>
      <c r="C1314" s="23"/>
      <c r="D1314" s="23"/>
      <c r="E1314" s="9">
        <f>SUBTOTAL(9,E1313:E1313)</f>
        <v>364265.86800000002</v>
      </c>
      <c r="F1314" s="9" t="s">
        <v>383</v>
      </c>
      <c r="G1314" s="9">
        <f>SUBTOTAL(9,G1313:G1313)</f>
        <v>3642658.68</v>
      </c>
    </row>
    <row r="1315" spans="1:7" ht="39.950000000000003" customHeight="1">
      <c r="A1315" s="4" t="s">
        <v>605</v>
      </c>
      <c r="B1315" s="24" t="s">
        <v>800</v>
      </c>
      <c r="C1315" s="24"/>
      <c r="D1315" s="4" t="s">
        <v>59</v>
      </c>
      <c r="E1315" s="7">
        <v>1432</v>
      </c>
      <c r="F1315" s="7">
        <v>2594</v>
      </c>
      <c r="G1315" s="7">
        <v>3714608</v>
      </c>
    </row>
    <row r="1316" spans="1:7" ht="24.95" customHeight="1">
      <c r="A1316" s="23" t="s">
        <v>726</v>
      </c>
      <c r="B1316" s="23"/>
      <c r="C1316" s="23"/>
      <c r="D1316" s="23"/>
      <c r="E1316" s="9">
        <f>SUBTOTAL(9,E1315:E1315)</f>
        <v>1432</v>
      </c>
      <c r="F1316" s="9" t="s">
        <v>383</v>
      </c>
      <c r="G1316" s="9">
        <f>SUBTOTAL(9,G1315:G1315)</f>
        <v>3714608</v>
      </c>
    </row>
    <row r="1317" spans="1:7" ht="24.95" customHeight="1">
      <c r="A1317" s="23" t="s">
        <v>727</v>
      </c>
      <c r="B1317" s="23"/>
      <c r="C1317" s="23"/>
      <c r="D1317" s="23"/>
      <c r="E1317" s="23"/>
      <c r="F1317" s="23"/>
      <c r="G1317" s="9">
        <f>SUBTOTAL(9,G1313:G1316)</f>
        <v>7357266.6799999997</v>
      </c>
    </row>
  </sheetData>
  <sheetProtection password="D592" sheet="1" objects="1" scenarios="1"/>
  <mergeCells count="1317">
    <mergeCell ref="A1316:D1316"/>
    <mergeCell ref="A1317:F1317"/>
    <mergeCell ref="B1311:C1311"/>
    <mergeCell ref="B1312:C1312"/>
    <mergeCell ref="B1313:C1313"/>
    <mergeCell ref="A1314:D1314"/>
    <mergeCell ref="B1315:C1315"/>
    <mergeCell ref="A1306:B1306"/>
    <mergeCell ref="C1306:G1306"/>
    <mergeCell ref="A1307:B1307"/>
    <mergeCell ref="C1307:G1307"/>
    <mergeCell ref="A1309:G1309"/>
    <mergeCell ref="B1300:C1300"/>
    <mergeCell ref="B1301:C1301"/>
    <mergeCell ref="A1302:D1302"/>
    <mergeCell ref="A1303:F1303"/>
    <mergeCell ref="A1305:B1305"/>
    <mergeCell ref="C1305:G1305"/>
    <mergeCell ref="B1295:C1295"/>
    <mergeCell ref="B1296:C1296"/>
    <mergeCell ref="B1297:C1297"/>
    <mergeCell ref="B1298:C1298"/>
    <mergeCell ref="A1299:D1299"/>
    <mergeCell ref="A1290:B1290"/>
    <mergeCell ref="C1290:G1290"/>
    <mergeCell ref="A1291:B1291"/>
    <mergeCell ref="C1291:G1291"/>
    <mergeCell ref="A1293:G1293"/>
    <mergeCell ref="A1284:D1284"/>
    <mergeCell ref="B1285:C1285"/>
    <mergeCell ref="A1286:D1286"/>
    <mergeCell ref="A1287:F1287"/>
    <mergeCell ref="A1289:B1289"/>
    <mergeCell ref="C1289:G1289"/>
    <mergeCell ref="B1279:C1279"/>
    <mergeCell ref="A1280:D1280"/>
    <mergeCell ref="B1281:C1281"/>
    <mergeCell ref="A1282:D1282"/>
    <mergeCell ref="B1283:C1283"/>
    <mergeCell ref="A1273:G1273"/>
    <mergeCell ref="B1275:C1275"/>
    <mergeCell ref="B1276:C1276"/>
    <mergeCell ref="B1277:C1277"/>
    <mergeCell ref="A1278:D1278"/>
    <mergeCell ref="A1269:B1269"/>
    <mergeCell ref="C1269:G1269"/>
    <mergeCell ref="A1270:B1270"/>
    <mergeCell ref="C1270:G1270"/>
    <mergeCell ref="A1271:B1271"/>
    <mergeCell ref="C1271:G1271"/>
    <mergeCell ref="B1263:C1263"/>
    <mergeCell ref="A1264:D1264"/>
    <mergeCell ref="B1265:C1265"/>
    <mergeCell ref="A1266:D1266"/>
    <mergeCell ref="A1267:F1267"/>
    <mergeCell ref="A1257:G1257"/>
    <mergeCell ref="B1259:C1259"/>
    <mergeCell ref="B1260:C1260"/>
    <mergeCell ref="B1261:C1261"/>
    <mergeCell ref="A1262:D1262"/>
    <mergeCell ref="A1253:B1253"/>
    <mergeCell ref="C1253:G1253"/>
    <mergeCell ref="A1254:B1254"/>
    <mergeCell ref="C1254:G1254"/>
    <mergeCell ref="A1255:B1255"/>
    <mergeCell ref="C1255:G1255"/>
    <mergeCell ref="B1247:C1247"/>
    <mergeCell ref="A1248:D1248"/>
    <mergeCell ref="B1249:C1249"/>
    <mergeCell ref="A1250:D1250"/>
    <mergeCell ref="A1251:F1251"/>
    <mergeCell ref="A1242:D1242"/>
    <mergeCell ref="B1243:C1243"/>
    <mergeCell ref="A1244:D1244"/>
    <mergeCell ref="B1245:C1245"/>
    <mergeCell ref="A1246:D1246"/>
    <mergeCell ref="B1237:C1237"/>
    <mergeCell ref="B1238:C1238"/>
    <mergeCell ref="B1239:C1239"/>
    <mergeCell ref="A1240:D1240"/>
    <mergeCell ref="B1241:C1241"/>
    <mergeCell ref="A1232:B1232"/>
    <mergeCell ref="C1232:G1232"/>
    <mergeCell ref="A1233:B1233"/>
    <mergeCell ref="C1233:G1233"/>
    <mergeCell ref="A1235:G1235"/>
    <mergeCell ref="B1227:C1227"/>
    <mergeCell ref="A1228:D1228"/>
    <mergeCell ref="A1229:F1229"/>
    <mergeCell ref="A1231:B1231"/>
    <mergeCell ref="C1231:G1231"/>
    <mergeCell ref="A1221:B1221"/>
    <mergeCell ref="C1221:G1221"/>
    <mergeCell ref="A1223:G1223"/>
    <mergeCell ref="B1225:C1225"/>
    <mergeCell ref="B1226:C1226"/>
    <mergeCell ref="A1216:D1216"/>
    <mergeCell ref="A1217:F1217"/>
    <mergeCell ref="A1219:B1219"/>
    <mergeCell ref="C1219:G1219"/>
    <mergeCell ref="A1220:B1220"/>
    <mergeCell ref="C1220:G1220"/>
    <mergeCell ref="B1211:C1211"/>
    <mergeCell ref="A1212:D1212"/>
    <mergeCell ref="B1213:C1213"/>
    <mergeCell ref="A1214:D1214"/>
    <mergeCell ref="B1215:C1215"/>
    <mergeCell ref="A1205:B1205"/>
    <mergeCell ref="C1205:G1205"/>
    <mergeCell ref="A1207:G1207"/>
    <mergeCell ref="B1209:C1209"/>
    <mergeCell ref="B1210:C1210"/>
    <mergeCell ref="A1201:F1201"/>
    <mergeCell ref="A1203:B1203"/>
    <mergeCell ref="C1203:G1203"/>
    <mergeCell ref="A1204:B1204"/>
    <mergeCell ref="C1204:G1204"/>
    <mergeCell ref="B1196:C1196"/>
    <mergeCell ref="A1197:D1197"/>
    <mergeCell ref="B1198:C1198"/>
    <mergeCell ref="B1199:C1199"/>
    <mergeCell ref="A1200:D1200"/>
    <mergeCell ref="A1190:B1190"/>
    <mergeCell ref="C1190:G1190"/>
    <mergeCell ref="A1192:G1192"/>
    <mergeCell ref="B1194:C1194"/>
    <mergeCell ref="B1195:C1195"/>
    <mergeCell ref="A1185:D1185"/>
    <mergeCell ref="A1186:F1186"/>
    <mergeCell ref="A1188:B1188"/>
    <mergeCell ref="C1188:G1188"/>
    <mergeCell ref="A1189:B1189"/>
    <mergeCell ref="C1189:G1189"/>
    <mergeCell ref="B1180:C1180"/>
    <mergeCell ref="B1181:C1181"/>
    <mergeCell ref="B1182:C1182"/>
    <mergeCell ref="B1183:C1183"/>
    <mergeCell ref="B1184:C1184"/>
    <mergeCell ref="A1174:B1174"/>
    <mergeCell ref="C1174:G1174"/>
    <mergeCell ref="A1176:G1176"/>
    <mergeCell ref="B1178:C1178"/>
    <mergeCell ref="B1179:C1179"/>
    <mergeCell ref="A1170:F1170"/>
    <mergeCell ref="A1172:B1172"/>
    <mergeCell ref="C1172:G1172"/>
    <mergeCell ref="A1173:B1173"/>
    <mergeCell ref="C1173:G1173"/>
    <mergeCell ref="A1164:G1164"/>
    <mergeCell ref="B1166:C1166"/>
    <mergeCell ref="B1167:C1167"/>
    <mergeCell ref="B1168:C1168"/>
    <mergeCell ref="A1169:D1169"/>
    <mergeCell ref="A1160:B1160"/>
    <mergeCell ref="C1160:G1160"/>
    <mergeCell ref="A1161:B1161"/>
    <mergeCell ref="C1161:G1161"/>
    <mergeCell ref="A1162:B1162"/>
    <mergeCell ref="C1162:G1162"/>
    <mergeCell ref="B1154:C1154"/>
    <mergeCell ref="A1155:D1155"/>
    <mergeCell ref="B1156:C1156"/>
    <mergeCell ref="A1157:D1157"/>
    <mergeCell ref="A1158:F1158"/>
    <mergeCell ref="A1148:G1148"/>
    <mergeCell ref="B1150:C1150"/>
    <mergeCell ref="B1151:C1151"/>
    <mergeCell ref="B1152:C1152"/>
    <mergeCell ref="A1153:D1153"/>
    <mergeCell ref="A1144:B1144"/>
    <mergeCell ref="C1144:G1144"/>
    <mergeCell ref="A1145:B1145"/>
    <mergeCell ref="C1145:G1145"/>
    <mergeCell ref="A1146:B1146"/>
    <mergeCell ref="C1146:G1146"/>
    <mergeCell ref="B1138:C1138"/>
    <mergeCell ref="A1139:D1139"/>
    <mergeCell ref="B1140:C1140"/>
    <mergeCell ref="A1141:D1141"/>
    <mergeCell ref="A1142:F1142"/>
    <mergeCell ref="A1132:G1132"/>
    <mergeCell ref="B1134:C1134"/>
    <mergeCell ref="B1135:C1135"/>
    <mergeCell ref="B1136:C1136"/>
    <mergeCell ref="A1137:D1137"/>
    <mergeCell ref="A1128:B1128"/>
    <mergeCell ref="C1128:G1128"/>
    <mergeCell ref="A1129:B1129"/>
    <mergeCell ref="C1129:G1129"/>
    <mergeCell ref="A1130:B1130"/>
    <mergeCell ref="C1130:G1130"/>
    <mergeCell ref="B1122:C1122"/>
    <mergeCell ref="A1123:D1123"/>
    <mergeCell ref="B1124:C1124"/>
    <mergeCell ref="A1125:D1125"/>
    <mergeCell ref="A1126:F1126"/>
    <mergeCell ref="A1117:D1117"/>
    <mergeCell ref="B1118:C1118"/>
    <mergeCell ref="A1119:D1119"/>
    <mergeCell ref="B1120:C1120"/>
    <mergeCell ref="A1121:D1121"/>
    <mergeCell ref="B1112:C1112"/>
    <mergeCell ref="A1113:D1113"/>
    <mergeCell ref="B1114:C1114"/>
    <mergeCell ref="A1115:D1115"/>
    <mergeCell ref="B1116:C1116"/>
    <mergeCell ref="A1107:D1107"/>
    <mergeCell ref="B1108:C1108"/>
    <mergeCell ref="A1109:D1109"/>
    <mergeCell ref="B1110:C1110"/>
    <mergeCell ref="A1111:D1111"/>
    <mergeCell ref="B1102:C1102"/>
    <mergeCell ref="A1103:D1103"/>
    <mergeCell ref="B1104:C1104"/>
    <mergeCell ref="A1105:D1105"/>
    <mergeCell ref="B1106:C1106"/>
    <mergeCell ref="A1097:D1097"/>
    <mergeCell ref="B1098:C1098"/>
    <mergeCell ref="A1099:D1099"/>
    <mergeCell ref="B1100:C1100"/>
    <mergeCell ref="A1101:D1101"/>
    <mergeCell ref="B1092:C1092"/>
    <mergeCell ref="B1093:C1093"/>
    <mergeCell ref="B1094:C1094"/>
    <mergeCell ref="A1095:D1095"/>
    <mergeCell ref="B1096:C1096"/>
    <mergeCell ref="A1087:B1087"/>
    <mergeCell ref="C1087:G1087"/>
    <mergeCell ref="A1088:B1088"/>
    <mergeCell ref="C1088:G1088"/>
    <mergeCell ref="A1090:G1090"/>
    <mergeCell ref="A1081:D1081"/>
    <mergeCell ref="B1082:C1082"/>
    <mergeCell ref="A1083:D1083"/>
    <mergeCell ref="A1084:F1084"/>
    <mergeCell ref="A1086:B1086"/>
    <mergeCell ref="C1086:G1086"/>
    <mergeCell ref="B1076:C1076"/>
    <mergeCell ref="B1077:C1077"/>
    <mergeCell ref="A1078:D1078"/>
    <mergeCell ref="B1079:C1079"/>
    <mergeCell ref="B1080:C1080"/>
    <mergeCell ref="A1070:G1070"/>
    <mergeCell ref="B1072:C1072"/>
    <mergeCell ref="B1073:C1073"/>
    <mergeCell ref="B1074:C1074"/>
    <mergeCell ref="A1075:D1075"/>
    <mergeCell ref="A1066:B1066"/>
    <mergeCell ref="C1066:G1066"/>
    <mergeCell ref="A1067:B1067"/>
    <mergeCell ref="C1067:G1067"/>
    <mergeCell ref="A1068:B1068"/>
    <mergeCell ref="C1068:G1068"/>
    <mergeCell ref="B1060:C1060"/>
    <mergeCell ref="A1061:D1061"/>
    <mergeCell ref="B1062:C1062"/>
    <mergeCell ref="A1063:D1063"/>
    <mergeCell ref="A1064:F1064"/>
    <mergeCell ref="A1054:B1054"/>
    <mergeCell ref="C1054:G1054"/>
    <mergeCell ref="A1056:G1056"/>
    <mergeCell ref="B1058:C1058"/>
    <mergeCell ref="B1059:C1059"/>
    <mergeCell ref="A1050:F1050"/>
    <mergeCell ref="A1052:B1052"/>
    <mergeCell ref="C1052:G1052"/>
    <mergeCell ref="A1053:B1053"/>
    <mergeCell ref="C1053:G1053"/>
    <mergeCell ref="A1044:G1044"/>
    <mergeCell ref="B1046:C1046"/>
    <mergeCell ref="B1047:C1047"/>
    <mergeCell ref="B1048:C1048"/>
    <mergeCell ref="A1049:D1049"/>
    <mergeCell ref="A1040:B1040"/>
    <mergeCell ref="C1040:G1040"/>
    <mergeCell ref="A1041:B1041"/>
    <mergeCell ref="C1041:G1041"/>
    <mergeCell ref="A1042:B1042"/>
    <mergeCell ref="C1042:G1042"/>
    <mergeCell ref="B1034:C1034"/>
    <mergeCell ref="A1035:D1035"/>
    <mergeCell ref="B1036:C1036"/>
    <mergeCell ref="A1037:D1037"/>
    <mergeCell ref="A1038:F1038"/>
    <mergeCell ref="A1029:D1029"/>
    <mergeCell ref="B1030:C1030"/>
    <mergeCell ref="A1031:D1031"/>
    <mergeCell ref="B1032:C1032"/>
    <mergeCell ref="A1033:D1033"/>
    <mergeCell ref="B1024:C1024"/>
    <mergeCell ref="B1025:C1025"/>
    <mergeCell ref="B1026:C1026"/>
    <mergeCell ref="A1027:D1027"/>
    <mergeCell ref="B1028:C1028"/>
    <mergeCell ref="A1019:B1019"/>
    <mergeCell ref="C1019:G1019"/>
    <mergeCell ref="A1020:B1020"/>
    <mergeCell ref="C1020:G1020"/>
    <mergeCell ref="A1022:G1022"/>
    <mergeCell ref="B1013:C1013"/>
    <mergeCell ref="B1014:C1014"/>
    <mergeCell ref="A1015:D1015"/>
    <mergeCell ref="A1016:F1016"/>
    <mergeCell ref="A1018:B1018"/>
    <mergeCell ref="C1018:G1018"/>
    <mergeCell ref="A1007:B1007"/>
    <mergeCell ref="C1007:G1007"/>
    <mergeCell ref="A1009:G1009"/>
    <mergeCell ref="B1011:C1011"/>
    <mergeCell ref="B1012:C1012"/>
    <mergeCell ref="A1003:F1003"/>
    <mergeCell ref="A1005:B1005"/>
    <mergeCell ref="C1005:G1005"/>
    <mergeCell ref="A1006:B1006"/>
    <mergeCell ref="C1006:G1006"/>
    <mergeCell ref="A998:D998"/>
    <mergeCell ref="B999:C999"/>
    <mergeCell ref="A1000:D1000"/>
    <mergeCell ref="B1001:C1001"/>
    <mergeCell ref="A1002:D1002"/>
    <mergeCell ref="B993:C993"/>
    <mergeCell ref="B994:C994"/>
    <mergeCell ref="B995:C995"/>
    <mergeCell ref="B996:C996"/>
    <mergeCell ref="B997:C997"/>
    <mergeCell ref="A988:B988"/>
    <mergeCell ref="C988:G988"/>
    <mergeCell ref="A989:B989"/>
    <mergeCell ref="C989:G989"/>
    <mergeCell ref="A991:G991"/>
    <mergeCell ref="A982:D982"/>
    <mergeCell ref="B983:C983"/>
    <mergeCell ref="A984:D984"/>
    <mergeCell ref="A985:F985"/>
    <mergeCell ref="A987:B987"/>
    <mergeCell ref="C987:G987"/>
    <mergeCell ref="B977:C977"/>
    <mergeCell ref="A978:D978"/>
    <mergeCell ref="B979:C979"/>
    <mergeCell ref="A980:D980"/>
    <mergeCell ref="B981:C981"/>
    <mergeCell ref="A972:D972"/>
    <mergeCell ref="B973:C973"/>
    <mergeCell ref="A974:D974"/>
    <mergeCell ref="B975:C975"/>
    <mergeCell ref="A976:D976"/>
    <mergeCell ref="B967:C967"/>
    <mergeCell ref="B968:C968"/>
    <mergeCell ref="B969:C969"/>
    <mergeCell ref="B970:C970"/>
    <mergeCell ref="B971:C971"/>
    <mergeCell ref="B962:C962"/>
    <mergeCell ref="B963:C963"/>
    <mergeCell ref="B964:C964"/>
    <mergeCell ref="B965:C965"/>
    <mergeCell ref="B966:C966"/>
    <mergeCell ref="A956:B956"/>
    <mergeCell ref="C956:G956"/>
    <mergeCell ref="A958:G958"/>
    <mergeCell ref="B960:C960"/>
    <mergeCell ref="B961:C961"/>
    <mergeCell ref="A952:F952"/>
    <mergeCell ref="A954:B954"/>
    <mergeCell ref="C954:G954"/>
    <mergeCell ref="A955:B955"/>
    <mergeCell ref="C955:G955"/>
    <mergeCell ref="A947:D947"/>
    <mergeCell ref="B948:C948"/>
    <mergeCell ref="A949:D949"/>
    <mergeCell ref="B950:C950"/>
    <mergeCell ref="A951:D951"/>
    <mergeCell ref="B942:C942"/>
    <mergeCell ref="B943:C943"/>
    <mergeCell ref="B944:C944"/>
    <mergeCell ref="A945:D945"/>
    <mergeCell ref="B946:C946"/>
    <mergeCell ref="A937:B937"/>
    <mergeCell ref="C937:G937"/>
    <mergeCell ref="A938:B938"/>
    <mergeCell ref="C938:G938"/>
    <mergeCell ref="A940:G940"/>
    <mergeCell ref="B931:C931"/>
    <mergeCell ref="B932:C932"/>
    <mergeCell ref="A933:D933"/>
    <mergeCell ref="A934:F934"/>
    <mergeCell ref="A936:B936"/>
    <mergeCell ref="C936:G936"/>
    <mergeCell ref="A925:G925"/>
    <mergeCell ref="B927:C927"/>
    <mergeCell ref="B928:C928"/>
    <mergeCell ref="B929:C929"/>
    <mergeCell ref="B930:C930"/>
    <mergeCell ref="A921:B921"/>
    <mergeCell ref="C921:G921"/>
    <mergeCell ref="A922:B922"/>
    <mergeCell ref="C922:G922"/>
    <mergeCell ref="A923:B923"/>
    <mergeCell ref="C923:G923"/>
    <mergeCell ref="B915:C915"/>
    <mergeCell ref="B916:C916"/>
    <mergeCell ref="B917:C917"/>
    <mergeCell ref="A918:D918"/>
    <mergeCell ref="A919:F919"/>
    <mergeCell ref="A909:B909"/>
    <mergeCell ref="C909:G909"/>
    <mergeCell ref="A911:G911"/>
    <mergeCell ref="B913:C913"/>
    <mergeCell ref="B914:C914"/>
    <mergeCell ref="A905:F905"/>
    <mergeCell ref="A907:B907"/>
    <mergeCell ref="C907:G907"/>
    <mergeCell ref="A908:B908"/>
    <mergeCell ref="C908:G908"/>
    <mergeCell ref="B900:C900"/>
    <mergeCell ref="B901:C901"/>
    <mergeCell ref="B902:C902"/>
    <mergeCell ref="B903:C903"/>
    <mergeCell ref="A904:D904"/>
    <mergeCell ref="A894:B894"/>
    <mergeCell ref="C894:G894"/>
    <mergeCell ref="A896:G896"/>
    <mergeCell ref="B898:C898"/>
    <mergeCell ref="B899:C899"/>
    <mergeCell ref="A889:D889"/>
    <mergeCell ref="A890:F890"/>
    <mergeCell ref="A892:B892"/>
    <mergeCell ref="C892:G892"/>
    <mergeCell ref="A893:B893"/>
    <mergeCell ref="C893:G893"/>
    <mergeCell ref="B884:C884"/>
    <mergeCell ref="B885:C885"/>
    <mergeCell ref="B886:C886"/>
    <mergeCell ref="A887:D887"/>
    <mergeCell ref="B888:C888"/>
    <mergeCell ref="A879:B879"/>
    <mergeCell ref="C879:G879"/>
    <mergeCell ref="A880:B880"/>
    <mergeCell ref="C880:G880"/>
    <mergeCell ref="A882:G882"/>
    <mergeCell ref="B873:C873"/>
    <mergeCell ref="B874:C874"/>
    <mergeCell ref="A875:D875"/>
    <mergeCell ref="A876:F876"/>
    <mergeCell ref="A878:B878"/>
    <mergeCell ref="C878:G878"/>
    <mergeCell ref="B868:C868"/>
    <mergeCell ref="B869:C869"/>
    <mergeCell ref="B870:C870"/>
    <mergeCell ref="B871:C871"/>
    <mergeCell ref="A872:D872"/>
    <mergeCell ref="A863:B863"/>
    <mergeCell ref="C863:G863"/>
    <mergeCell ref="A864:B864"/>
    <mergeCell ref="C864:G864"/>
    <mergeCell ref="A866:G866"/>
    <mergeCell ref="A857:D857"/>
    <mergeCell ref="B858:C858"/>
    <mergeCell ref="A859:D859"/>
    <mergeCell ref="A860:F860"/>
    <mergeCell ref="A862:B862"/>
    <mergeCell ref="C862:G862"/>
    <mergeCell ref="B852:C852"/>
    <mergeCell ref="A853:D853"/>
    <mergeCell ref="B854:C854"/>
    <mergeCell ref="A855:D855"/>
    <mergeCell ref="B856:C856"/>
    <mergeCell ref="A846:G846"/>
    <mergeCell ref="B848:C848"/>
    <mergeCell ref="B849:C849"/>
    <mergeCell ref="B850:C850"/>
    <mergeCell ref="A851:D851"/>
    <mergeCell ref="A842:B842"/>
    <mergeCell ref="C842:G842"/>
    <mergeCell ref="A843:B843"/>
    <mergeCell ref="C843:G843"/>
    <mergeCell ref="A844:B844"/>
    <mergeCell ref="C844:G844"/>
    <mergeCell ref="B836:C836"/>
    <mergeCell ref="A837:D837"/>
    <mergeCell ref="B838:C838"/>
    <mergeCell ref="A839:D839"/>
    <mergeCell ref="A840:F840"/>
    <mergeCell ref="A830:G830"/>
    <mergeCell ref="B832:C832"/>
    <mergeCell ref="B833:C833"/>
    <mergeCell ref="B834:C834"/>
    <mergeCell ref="A835:D835"/>
    <mergeCell ref="A826:B826"/>
    <mergeCell ref="C826:G826"/>
    <mergeCell ref="A827:B827"/>
    <mergeCell ref="C827:G827"/>
    <mergeCell ref="A828:B828"/>
    <mergeCell ref="C828:G828"/>
    <mergeCell ref="B820:C820"/>
    <mergeCell ref="A821:D821"/>
    <mergeCell ref="B822:C822"/>
    <mergeCell ref="A823:D823"/>
    <mergeCell ref="A824:F824"/>
    <mergeCell ref="A815:D815"/>
    <mergeCell ref="B816:C816"/>
    <mergeCell ref="A817:D817"/>
    <mergeCell ref="B818:C818"/>
    <mergeCell ref="A819:D819"/>
    <mergeCell ref="B810:C810"/>
    <mergeCell ref="B811:C811"/>
    <mergeCell ref="B812:C812"/>
    <mergeCell ref="A813:D813"/>
    <mergeCell ref="B814:C814"/>
    <mergeCell ref="A805:B805"/>
    <mergeCell ref="C805:G805"/>
    <mergeCell ref="A806:B806"/>
    <mergeCell ref="C806:G806"/>
    <mergeCell ref="A808:G808"/>
    <mergeCell ref="B800:C800"/>
    <mergeCell ref="A801:D801"/>
    <mergeCell ref="A802:F802"/>
    <mergeCell ref="A804:B804"/>
    <mergeCell ref="C804:G804"/>
    <mergeCell ref="A794:B794"/>
    <mergeCell ref="C794:G794"/>
    <mergeCell ref="A796:G796"/>
    <mergeCell ref="B798:C798"/>
    <mergeCell ref="B799:C799"/>
    <mergeCell ref="A789:D789"/>
    <mergeCell ref="A790:F790"/>
    <mergeCell ref="A792:B792"/>
    <mergeCell ref="C792:G792"/>
    <mergeCell ref="A793:B793"/>
    <mergeCell ref="C793:G793"/>
    <mergeCell ref="B784:C784"/>
    <mergeCell ref="A785:D785"/>
    <mergeCell ref="B786:C786"/>
    <mergeCell ref="A787:D787"/>
    <mergeCell ref="B788:C788"/>
    <mergeCell ref="A778:B778"/>
    <mergeCell ref="C778:G778"/>
    <mergeCell ref="A780:G780"/>
    <mergeCell ref="B782:C782"/>
    <mergeCell ref="B783:C783"/>
    <mergeCell ref="A774:F774"/>
    <mergeCell ref="A776:B776"/>
    <mergeCell ref="C776:G776"/>
    <mergeCell ref="A777:B777"/>
    <mergeCell ref="C777:G777"/>
    <mergeCell ref="B769:C769"/>
    <mergeCell ref="A770:D770"/>
    <mergeCell ref="B771:C771"/>
    <mergeCell ref="B772:C772"/>
    <mergeCell ref="A773:D773"/>
    <mergeCell ref="A763:B763"/>
    <mergeCell ref="C763:G763"/>
    <mergeCell ref="A765:G765"/>
    <mergeCell ref="B767:C767"/>
    <mergeCell ref="B768:C768"/>
    <mergeCell ref="A758:D758"/>
    <mergeCell ref="A759:F759"/>
    <mergeCell ref="A761:B761"/>
    <mergeCell ref="C761:G761"/>
    <mergeCell ref="A762:B762"/>
    <mergeCell ref="C762:G762"/>
    <mergeCell ref="B753:C753"/>
    <mergeCell ref="B754:C754"/>
    <mergeCell ref="B755:C755"/>
    <mergeCell ref="B756:C756"/>
    <mergeCell ref="B757:C757"/>
    <mergeCell ref="A747:B747"/>
    <mergeCell ref="C747:G747"/>
    <mergeCell ref="A749:G749"/>
    <mergeCell ref="B751:C751"/>
    <mergeCell ref="B752:C752"/>
    <mergeCell ref="A743:F743"/>
    <mergeCell ref="A745:B745"/>
    <mergeCell ref="C745:G745"/>
    <mergeCell ref="A746:B746"/>
    <mergeCell ref="C746:G746"/>
    <mergeCell ref="A737:G737"/>
    <mergeCell ref="B739:C739"/>
    <mergeCell ref="B740:C740"/>
    <mergeCell ref="B741:C741"/>
    <mergeCell ref="A742:D742"/>
    <mergeCell ref="A733:B733"/>
    <mergeCell ref="C733:G733"/>
    <mergeCell ref="A734:B734"/>
    <mergeCell ref="C734:G734"/>
    <mergeCell ref="A735:B735"/>
    <mergeCell ref="C735:G735"/>
    <mergeCell ref="B727:C727"/>
    <mergeCell ref="A728:D728"/>
    <mergeCell ref="B729:C729"/>
    <mergeCell ref="A730:D730"/>
    <mergeCell ref="A731:F731"/>
    <mergeCell ref="A721:G721"/>
    <mergeCell ref="B723:C723"/>
    <mergeCell ref="B724:C724"/>
    <mergeCell ref="B725:C725"/>
    <mergeCell ref="A726:D726"/>
    <mergeCell ref="A717:B717"/>
    <mergeCell ref="C717:G717"/>
    <mergeCell ref="A718:B718"/>
    <mergeCell ref="C718:G718"/>
    <mergeCell ref="A719:B719"/>
    <mergeCell ref="C719:G719"/>
    <mergeCell ref="B711:C711"/>
    <mergeCell ref="A712:D712"/>
    <mergeCell ref="B713:C713"/>
    <mergeCell ref="A714:D714"/>
    <mergeCell ref="A715:F715"/>
    <mergeCell ref="A705:G705"/>
    <mergeCell ref="B707:C707"/>
    <mergeCell ref="B708:C708"/>
    <mergeCell ref="B709:C709"/>
    <mergeCell ref="A710:D710"/>
    <mergeCell ref="A701:B701"/>
    <mergeCell ref="C701:G701"/>
    <mergeCell ref="A702:B702"/>
    <mergeCell ref="C702:G702"/>
    <mergeCell ref="A703:B703"/>
    <mergeCell ref="C703:G703"/>
    <mergeCell ref="B695:C695"/>
    <mergeCell ref="A696:D696"/>
    <mergeCell ref="B697:C697"/>
    <mergeCell ref="A698:D698"/>
    <mergeCell ref="A699:F699"/>
    <mergeCell ref="A690:D690"/>
    <mergeCell ref="B691:C691"/>
    <mergeCell ref="A692:D692"/>
    <mergeCell ref="B693:C693"/>
    <mergeCell ref="A694:D694"/>
    <mergeCell ref="B685:C685"/>
    <mergeCell ref="A686:D686"/>
    <mergeCell ref="B687:C687"/>
    <mergeCell ref="A688:D688"/>
    <mergeCell ref="B689:C689"/>
    <mergeCell ref="A680:D680"/>
    <mergeCell ref="B681:C681"/>
    <mergeCell ref="A682:D682"/>
    <mergeCell ref="B683:C683"/>
    <mergeCell ref="A684:D684"/>
    <mergeCell ref="B675:C675"/>
    <mergeCell ref="A676:D676"/>
    <mergeCell ref="B677:C677"/>
    <mergeCell ref="A678:D678"/>
    <mergeCell ref="B679:C679"/>
    <mergeCell ref="A670:D670"/>
    <mergeCell ref="B671:C671"/>
    <mergeCell ref="A672:D672"/>
    <mergeCell ref="B673:C673"/>
    <mergeCell ref="A674:D674"/>
    <mergeCell ref="B665:C665"/>
    <mergeCell ref="B666:C666"/>
    <mergeCell ref="B667:C667"/>
    <mergeCell ref="A668:D668"/>
    <mergeCell ref="B669:C669"/>
    <mergeCell ref="A660:B660"/>
    <mergeCell ref="C660:G660"/>
    <mergeCell ref="A661:B661"/>
    <mergeCell ref="C661:G661"/>
    <mergeCell ref="A663:G663"/>
    <mergeCell ref="B655:C655"/>
    <mergeCell ref="A656:D656"/>
    <mergeCell ref="A657:F657"/>
    <mergeCell ref="A659:B659"/>
    <mergeCell ref="C659:G659"/>
    <mergeCell ref="B650:C650"/>
    <mergeCell ref="A651:D651"/>
    <mergeCell ref="B652:C652"/>
    <mergeCell ref="B653:C653"/>
    <mergeCell ref="A654:D654"/>
    <mergeCell ref="B645:C645"/>
    <mergeCell ref="B646:C646"/>
    <mergeCell ref="B647:C647"/>
    <mergeCell ref="A648:D648"/>
    <mergeCell ref="B649:C649"/>
    <mergeCell ref="A640:B640"/>
    <mergeCell ref="C640:G640"/>
    <mergeCell ref="A641:B641"/>
    <mergeCell ref="C641:G641"/>
    <mergeCell ref="A643:G643"/>
    <mergeCell ref="B635:C635"/>
    <mergeCell ref="A636:D636"/>
    <mergeCell ref="A637:F637"/>
    <mergeCell ref="A639:B639"/>
    <mergeCell ref="C639:G639"/>
    <mergeCell ref="A629:G629"/>
    <mergeCell ref="B631:C631"/>
    <mergeCell ref="B632:C632"/>
    <mergeCell ref="B633:C633"/>
    <mergeCell ref="A634:D634"/>
    <mergeCell ref="A625:B625"/>
    <mergeCell ref="C625:G625"/>
    <mergeCell ref="A626:B626"/>
    <mergeCell ref="C626:G626"/>
    <mergeCell ref="A627:B627"/>
    <mergeCell ref="C627:G627"/>
    <mergeCell ref="B619:C619"/>
    <mergeCell ref="B620:C620"/>
    <mergeCell ref="B621:C621"/>
    <mergeCell ref="A622:D622"/>
    <mergeCell ref="A623:F623"/>
    <mergeCell ref="A614:B614"/>
    <mergeCell ref="C614:G614"/>
    <mergeCell ref="A615:B615"/>
    <mergeCell ref="C615:G615"/>
    <mergeCell ref="A617:G617"/>
    <mergeCell ref="B609:C609"/>
    <mergeCell ref="A610:D610"/>
    <mergeCell ref="A611:F611"/>
    <mergeCell ref="A613:B613"/>
    <mergeCell ref="C613:G613"/>
    <mergeCell ref="A604:D604"/>
    <mergeCell ref="B605:C605"/>
    <mergeCell ref="A606:D606"/>
    <mergeCell ref="B607:C607"/>
    <mergeCell ref="A608:D608"/>
    <mergeCell ref="B599:C599"/>
    <mergeCell ref="A600:D600"/>
    <mergeCell ref="B601:C601"/>
    <mergeCell ref="A602:D602"/>
    <mergeCell ref="B603:C603"/>
    <mergeCell ref="A593:B593"/>
    <mergeCell ref="C593:G593"/>
    <mergeCell ref="A595:G595"/>
    <mergeCell ref="B597:C597"/>
    <mergeCell ref="B598:C598"/>
    <mergeCell ref="A589:F589"/>
    <mergeCell ref="A591:B591"/>
    <mergeCell ref="C591:G591"/>
    <mergeCell ref="A592:B592"/>
    <mergeCell ref="C592:G592"/>
    <mergeCell ref="B584:C584"/>
    <mergeCell ref="B585:C585"/>
    <mergeCell ref="B586:C586"/>
    <mergeCell ref="B587:C587"/>
    <mergeCell ref="A588:D588"/>
    <mergeCell ref="A579:B579"/>
    <mergeCell ref="C579:G579"/>
    <mergeCell ref="A580:B580"/>
    <mergeCell ref="C580:G580"/>
    <mergeCell ref="A582:G582"/>
    <mergeCell ref="A573:D573"/>
    <mergeCell ref="B574:C574"/>
    <mergeCell ref="A575:D575"/>
    <mergeCell ref="A576:F576"/>
    <mergeCell ref="A578:B578"/>
    <mergeCell ref="C578:G578"/>
    <mergeCell ref="B568:C568"/>
    <mergeCell ref="B569:C569"/>
    <mergeCell ref="B570:C570"/>
    <mergeCell ref="A571:D571"/>
    <mergeCell ref="B572:C572"/>
    <mergeCell ref="A562:B562"/>
    <mergeCell ref="C562:G562"/>
    <mergeCell ref="A564:G564"/>
    <mergeCell ref="B566:C566"/>
    <mergeCell ref="B567:C567"/>
    <mergeCell ref="A558:F558"/>
    <mergeCell ref="A560:B560"/>
    <mergeCell ref="C560:G560"/>
    <mergeCell ref="A561:B561"/>
    <mergeCell ref="C561:G561"/>
    <mergeCell ref="A553:D553"/>
    <mergeCell ref="B554:C554"/>
    <mergeCell ref="A555:D555"/>
    <mergeCell ref="B556:C556"/>
    <mergeCell ref="A557:D557"/>
    <mergeCell ref="B548:C548"/>
    <mergeCell ref="A549:D549"/>
    <mergeCell ref="B550:C550"/>
    <mergeCell ref="A551:D551"/>
    <mergeCell ref="B552:C552"/>
    <mergeCell ref="B543:C543"/>
    <mergeCell ref="B544:C544"/>
    <mergeCell ref="A545:D545"/>
    <mergeCell ref="B546:C546"/>
    <mergeCell ref="A547:D547"/>
    <mergeCell ref="B538:C538"/>
    <mergeCell ref="B539:C539"/>
    <mergeCell ref="B540:C540"/>
    <mergeCell ref="B541:C541"/>
    <mergeCell ref="B542:C542"/>
    <mergeCell ref="B533:C533"/>
    <mergeCell ref="B534:C534"/>
    <mergeCell ref="B535:C535"/>
    <mergeCell ref="B536:C536"/>
    <mergeCell ref="B537:C537"/>
    <mergeCell ref="A528:B528"/>
    <mergeCell ref="C528:G528"/>
    <mergeCell ref="A529:B529"/>
    <mergeCell ref="C529:G529"/>
    <mergeCell ref="A531:G531"/>
    <mergeCell ref="A522:D522"/>
    <mergeCell ref="B523:C523"/>
    <mergeCell ref="A524:D524"/>
    <mergeCell ref="A525:F525"/>
    <mergeCell ref="A527:B527"/>
    <mergeCell ref="C527:G527"/>
    <mergeCell ref="B517:C517"/>
    <mergeCell ref="A518:D518"/>
    <mergeCell ref="B519:C519"/>
    <mergeCell ref="A520:D520"/>
    <mergeCell ref="B521:C521"/>
    <mergeCell ref="A511:B511"/>
    <mergeCell ref="C511:G511"/>
    <mergeCell ref="A513:G513"/>
    <mergeCell ref="B515:C515"/>
    <mergeCell ref="B516:C516"/>
    <mergeCell ref="A507:F507"/>
    <mergeCell ref="A509:B509"/>
    <mergeCell ref="C509:G509"/>
    <mergeCell ref="A510:B510"/>
    <mergeCell ref="C510:G510"/>
    <mergeCell ref="B502:C502"/>
    <mergeCell ref="B503:C503"/>
    <mergeCell ref="B504:C504"/>
    <mergeCell ref="B505:C505"/>
    <mergeCell ref="A506:D506"/>
    <mergeCell ref="A496:B496"/>
    <mergeCell ref="C496:G496"/>
    <mergeCell ref="A498:G498"/>
    <mergeCell ref="B500:C500"/>
    <mergeCell ref="B501:C501"/>
    <mergeCell ref="A491:D491"/>
    <mergeCell ref="A492:F492"/>
    <mergeCell ref="A494:B494"/>
    <mergeCell ref="C494:G494"/>
    <mergeCell ref="A495:B495"/>
    <mergeCell ref="C495:G495"/>
    <mergeCell ref="B486:C486"/>
    <mergeCell ref="B487:C487"/>
    <mergeCell ref="B488:C488"/>
    <mergeCell ref="B489:C489"/>
    <mergeCell ref="B490:C490"/>
    <mergeCell ref="A481:B481"/>
    <mergeCell ref="C481:G481"/>
    <mergeCell ref="A482:B482"/>
    <mergeCell ref="C482:G482"/>
    <mergeCell ref="A484:G484"/>
    <mergeCell ref="B475:C475"/>
    <mergeCell ref="B476:C476"/>
    <mergeCell ref="A477:D477"/>
    <mergeCell ref="A478:F478"/>
    <mergeCell ref="A480:B480"/>
    <mergeCell ref="C480:G480"/>
    <mergeCell ref="A469:G469"/>
    <mergeCell ref="B471:C471"/>
    <mergeCell ref="B472:C472"/>
    <mergeCell ref="B473:C473"/>
    <mergeCell ref="B474:C474"/>
    <mergeCell ref="A465:B465"/>
    <mergeCell ref="C465:G465"/>
    <mergeCell ref="A466:B466"/>
    <mergeCell ref="C466:G466"/>
    <mergeCell ref="A467:B467"/>
    <mergeCell ref="C467:G467"/>
    <mergeCell ref="B459:C459"/>
    <mergeCell ref="A460:D460"/>
    <mergeCell ref="B461:C461"/>
    <mergeCell ref="A462:D462"/>
    <mergeCell ref="A463:F463"/>
    <mergeCell ref="A453:B453"/>
    <mergeCell ref="C453:G453"/>
    <mergeCell ref="A455:G455"/>
    <mergeCell ref="B457:C457"/>
    <mergeCell ref="B458:C458"/>
    <mergeCell ref="A448:D448"/>
    <mergeCell ref="A449:F449"/>
    <mergeCell ref="A451:B451"/>
    <mergeCell ref="C451:G451"/>
    <mergeCell ref="A452:B452"/>
    <mergeCell ref="C452:G452"/>
    <mergeCell ref="B443:C443"/>
    <mergeCell ref="B444:C444"/>
    <mergeCell ref="A445:D445"/>
    <mergeCell ref="B446:C446"/>
    <mergeCell ref="B447:C447"/>
    <mergeCell ref="A437:B437"/>
    <mergeCell ref="C437:G437"/>
    <mergeCell ref="A439:G439"/>
    <mergeCell ref="B441:C441"/>
    <mergeCell ref="B442:C442"/>
    <mergeCell ref="A432:D432"/>
    <mergeCell ref="A433:F433"/>
    <mergeCell ref="A435:B435"/>
    <mergeCell ref="C435:G435"/>
    <mergeCell ref="A436:B436"/>
    <mergeCell ref="C436:G436"/>
    <mergeCell ref="B427:C427"/>
    <mergeCell ref="B428:C428"/>
    <mergeCell ref="B429:C429"/>
    <mergeCell ref="A430:D430"/>
    <mergeCell ref="B431:C431"/>
    <mergeCell ref="A422:B422"/>
    <mergeCell ref="C422:G422"/>
    <mergeCell ref="A423:B423"/>
    <mergeCell ref="C423:G423"/>
    <mergeCell ref="A425:G425"/>
    <mergeCell ref="A416:D416"/>
    <mergeCell ref="B417:C417"/>
    <mergeCell ref="A418:D418"/>
    <mergeCell ref="A419:F419"/>
    <mergeCell ref="A421:B421"/>
    <mergeCell ref="C421:G421"/>
    <mergeCell ref="B411:C411"/>
    <mergeCell ref="A412:D412"/>
    <mergeCell ref="B413:C413"/>
    <mergeCell ref="A414:D414"/>
    <mergeCell ref="B415:C415"/>
    <mergeCell ref="A405:G405"/>
    <mergeCell ref="B407:C407"/>
    <mergeCell ref="B408:C408"/>
    <mergeCell ref="B409:C409"/>
    <mergeCell ref="A410:D410"/>
    <mergeCell ref="A401:B401"/>
    <mergeCell ref="C401:G401"/>
    <mergeCell ref="A402:B402"/>
    <mergeCell ref="C402:G402"/>
    <mergeCell ref="A403:B403"/>
    <mergeCell ref="C403:G403"/>
    <mergeCell ref="B395:C395"/>
    <mergeCell ref="A396:D396"/>
    <mergeCell ref="B397:C397"/>
    <mergeCell ref="A398:D398"/>
    <mergeCell ref="A399:F399"/>
    <mergeCell ref="A389:G389"/>
    <mergeCell ref="B391:C391"/>
    <mergeCell ref="B392:C392"/>
    <mergeCell ref="B393:C393"/>
    <mergeCell ref="A394:D394"/>
    <mergeCell ref="A385:B385"/>
    <mergeCell ref="C385:G385"/>
    <mergeCell ref="A386:B386"/>
    <mergeCell ref="C386:G386"/>
    <mergeCell ref="A387:B387"/>
    <mergeCell ref="C387:G387"/>
    <mergeCell ref="B379:C379"/>
    <mergeCell ref="A380:D380"/>
    <mergeCell ref="B381:C381"/>
    <mergeCell ref="A382:D382"/>
    <mergeCell ref="A383:F383"/>
    <mergeCell ref="A374:D374"/>
    <mergeCell ref="B375:C375"/>
    <mergeCell ref="A376:D376"/>
    <mergeCell ref="B377:C377"/>
    <mergeCell ref="A378:D378"/>
    <mergeCell ref="B369:C369"/>
    <mergeCell ref="B370:C370"/>
    <mergeCell ref="B371:C371"/>
    <mergeCell ref="A372:D372"/>
    <mergeCell ref="B373:C373"/>
    <mergeCell ref="A364:B364"/>
    <mergeCell ref="C364:G364"/>
    <mergeCell ref="A365:B365"/>
    <mergeCell ref="C365:G365"/>
    <mergeCell ref="A367:G367"/>
    <mergeCell ref="B359:C359"/>
    <mergeCell ref="A360:D360"/>
    <mergeCell ref="A361:F361"/>
    <mergeCell ref="A363:B363"/>
    <mergeCell ref="C363:G363"/>
    <mergeCell ref="A353:B353"/>
    <mergeCell ref="C353:G353"/>
    <mergeCell ref="A355:G355"/>
    <mergeCell ref="B357:C357"/>
    <mergeCell ref="B358:C358"/>
    <mergeCell ref="A348:D348"/>
    <mergeCell ref="A349:F349"/>
    <mergeCell ref="A351:B351"/>
    <mergeCell ref="C351:G351"/>
    <mergeCell ref="A352:B352"/>
    <mergeCell ref="C352:G352"/>
    <mergeCell ref="B343:C343"/>
    <mergeCell ref="A344:D344"/>
    <mergeCell ref="B345:C345"/>
    <mergeCell ref="A346:D346"/>
    <mergeCell ref="B347:C347"/>
    <mergeCell ref="A337:B337"/>
    <mergeCell ref="C337:G337"/>
    <mergeCell ref="A339:G339"/>
    <mergeCell ref="B341:C341"/>
    <mergeCell ref="B342:C342"/>
    <mergeCell ref="A333:F333"/>
    <mergeCell ref="A335:B335"/>
    <mergeCell ref="C335:G335"/>
    <mergeCell ref="A336:B336"/>
    <mergeCell ref="C336:G336"/>
    <mergeCell ref="B328:C328"/>
    <mergeCell ref="A329:D329"/>
    <mergeCell ref="B330:C330"/>
    <mergeCell ref="B331:C331"/>
    <mergeCell ref="A332:D332"/>
    <mergeCell ref="A322:B322"/>
    <mergeCell ref="C322:G322"/>
    <mergeCell ref="A324:G324"/>
    <mergeCell ref="B326:C326"/>
    <mergeCell ref="B327:C327"/>
    <mergeCell ref="A317:D317"/>
    <mergeCell ref="A318:F318"/>
    <mergeCell ref="A320:B320"/>
    <mergeCell ref="C320:G320"/>
    <mergeCell ref="A321:B321"/>
    <mergeCell ref="C321:G321"/>
    <mergeCell ref="B312:C312"/>
    <mergeCell ref="B313:C313"/>
    <mergeCell ref="B314:C314"/>
    <mergeCell ref="B315:C315"/>
    <mergeCell ref="B316:C316"/>
    <mergeCell ref="A306:B306"/>
    <mergeCell ref="C306:G306"/>
    <mergeCell ref="A308:G308"/>
    <mergeCell ref="B310:C310"/>
    <mergeCell ref="B311:C311"/>
    <mergeCell ref="A302:F302"/>
    <mergeCell ref="A304:B304"/>
    <mergeCell ref="C304:G304"/>
    <mergeCell ref="A305:B305"/>
    <mergeCell ref="C305:G305"/>
    <mergeCell ref="A296:G296"/>
    <mergeCell ref="B298:C298"/>
    <mergeCell ref="B299:C299"/>
    <mergeCell ref="B300:C300"/>
    <mergeCell ref="A301:D301"/>
    <mergeCell ref="A292:B292"/>
    <mergeCell ref="C292:G292"/>
    <mergeCell ref="A293:B293"/>
    <mergeCell ref="C293:G293"/>
    <mergeCell ref="A294:B294"/>
    <mergeCell ref="C294:G294"/>
    <mergeCell ref="B286:C286"/>
    <mergeCell ref="A287:D287"/>
    <mergeCell ref="B288:C288"/>
    <mergeCell ref="A289:D289"/>
    <mergeCell ref="A290:F290"/>
    <mergeCell ref="A280:G280"/>
    <mergeCell ref="B282:C282"/>
    <mergeCell ref="B283:C283"/>
    <mergeCell ref="B284:C284"/>
    <mergeCell ref="A285:D285"/>
    <mergeCell ref="A276:B276"/>
    <mergeCell ref="C276:G276"/>
    <mergeCell ref="A277:B277"/>
    <mergeCell ref="C277:G277"/>
    <mergeCell ref="A278:B278"/>
    <mergeCell ref="C278:G278"/>
    <mergeCell ref="B270:C270"/>
    <mergeCell ref="A271:D271"/>
    <mergeCell ref="B272:C272"/>
    <mergeCell ref="A273:D273"/>
    <mergeCell ref="A274:F274"/>
    <mergeCell ref="A264:G264"/>
    <mergeCell ref="B266:C266"/>
    <mergeCell ref="B267:C267"/>
    <mergeCell ref="B268:C268"/>
    <mergeCell ref="A269:D269"/>
    <mergeCell ref="A260:B260"/>
    <mergeCell ref="C260:G260"/>
    <mergeCell ref="A261:B261"/>
    <mergeCell ref="C261:G261"/>
    <mergeCell ref="A262:B262"/>
    <mergeCell ref="C262:G262"/>
    <mergeCell ref="B254:C254"/>
    <mergeCell ref="A255:D255"/>
    <mergeCell ref="B256:C256"/>
    <mergeCell ref="A257:D257"/>
    <mergeCell ref="A258:F258"/>
    <mergeCell ref="A249:D249"/>
    <mergeCell ref="B250:C250"/>
    <mergeCell ref="A251:D251"/>
    <mergeCell ref="B252:C252"/>
    <mergeCell ref="A253:D253"/>
    <mergeCell ref="B244:C244"/>
    <mergeCell ref="A245:D245"/>
    <mergeCell ref="B246:C246"/>
    <mergeCell ref="A247:D247"/>
    <mergeCell ref="B248:C248"/>
    <mergeCell ref="A239:D239"/>
    <mergeCell ref="B240:C240"/>
    <mergeCell ref="A241:D241"/>
    <mergeCell ref="B242:C242"/>
    <mergeCell ref="A243:D243"/>
    <mergeCell ref="B234:C234"/>
    <mergeCell ref="A235:D235"/>
    <mergeCell ref="B236:C236"/>
    <mergeCell ref="A237:D237"/>
    <mergeCell ref="B238:C238"/>
    <mergeCell ref="A229:D229"/>
    <mergeCell ref="B230:C230"/>
    <mergeCell ref="A231:D231"/>
    <mergeCell ref="B232:C232"/>
    <mergeCell ref="A233:D233"/>
    <mergeCell ref="B224:C224"/>
    <mergeCell ref="B225:C225"/>
    <mergeCell ref="B226:C226"/>
    <mergeCell ref="A227:D227"/>
    <mergeCell ref="B228:C228"/>
    <mergeCell ref="A219:B219"/>
    <mergeCell ref="C219:G219"/>
    <mergeCell ref="A220:B220"/>
    <mergeCell ref="C220:G220"/>
    <mergeCell ref="A222:G222"/>
    <mergeCell ref="B214:C214"/>
    <mergeCell ref="A215:D215"/>
    <mergeCell ref="A216:F216"/>
    <mergeCell ref="A218:B218"/>
    <mergeCell ref="C218:G218"/>
    <mergeCell ref="B209:C209"/>
    <mergeCell ref="A210:D210"/>
    <mergeCell ref="B211:C211"/>
    <mergeCell ref="B212:C212"/>
    <mergeCell ref="A213:D213"/>
    <mergeCell ref="B204:C204"/>
    <mergeCell ref="B205:C205"/>
    <mergeCell ref="B206:C206"/>
    <mergeCell ref="A207:D207"/>
    <mergeCell ref="B208:C208"/>
    <mergeCell ref="A199:B199"/>
    <mergeCell ref="C199:G199"/>
    <mergeCell ref="A200:B200"/>
    <mergeCell ref="C200:G200"/>
    <mergeCell ref="A202:G202"/>
    <mergeCell ref="B194:C194"/>
    <mergeCell ref="A195:D195"/>
    <mergeCell ref="A196:F196"/>
    <mergeCell ref="A198:B198"/>
    <mergeCell ref="C198:G198"/>
    <mergeCell ref="A188:G188"/>
    <mergeCell ref="B190:C190"/>
    <mergeCell ref="B191:C191"/>
    <mergeCell ref="B192:C192"/>
    <mergeCell ref="A193:D193"/>
    <mergeCell ref="A184:B184"/>
    <mergeCell ref="C184:G184"/>
    <mergeCell ref="A185:B185"/>
    <mergeCell ref="C185:G185"/>
    <mergeCell ref="A186:B186"/>
    <mergeCell ref="C186:G186"/>
    <mergeCell ref="B178:C178"/>
    <mergeCell ref="B179:C179"/>
    <mergeCell ref="B180:C180"/>
    <mergeCell ref="A181:D181"/>
    <mergeCell ref="A182:F182"/>
    <mergeCell ref="A173:B173"/>
    <mergeCell ref="C173:G173"/>
    <mergeCell ref="A174:B174"/>
    <mergeCell ref="C174:G174"/>
    <mergeCell ref="A176:G176"/>
    <mergeCell ref="B168:C168"/>
    <mergeCell ref="A169:D169"/>
    <mergeCell ref="A170:F170"/>
    <mergeCell ref="A172:B172"/>
    <mergeCell ref="C172:G172"/>
    <mergeCell ref="A162:B162"/>
    <mergeCell ref="C162:G162"/>
    <mergeCell ref="A164:G164"/>
    <mergeCell ref="B166:C166"/>
    <mergeCell ref="B167:C167"/>
    <mergeCell ref="A157:D157"/>
    <mergeCell ref="A158:F158"/>
    <mergeCell ref="A160:B160"/>
    <mergeCell ref="C160:G160"/>
    <mergeCell ref="A161:B161"/>
    <mergeCell ref="C161:G161"/>
    <mergeCell ref="B152:C152"/>
    <mergeCell ref="A153:D153"/>
    <mergeCell ref="B154:C154"/>
    <mergeCell ref="A155:D155"/>
    <mergeCell ref="B156:C156"/>
    <mergeCell ref="A147:D147"/>
    <mergeCell ref="B148:C148"/>
    <mergeCell ref="A149:D149"/>
    <mergeCell ref="B150:C150"/>
    <mergeCell ref="A151:D151"/>
    <mergeCell ref="B142:C142"/>
    <mergeCell ref="B143:C143"/>
    <mergeCell ref="B144:C144"/>
    <mergeCell ref="A145:D145"/>
    <mergeCell ref="B146:C146"/>
    <mergeCell ref="A137:B137"/>
    <mergeCell ref="C137:G137"/>
    <mergeCell ref="A138:B138"/>
    <mergeCell ref="C138:G138"/>
    <mergeCell ref="A140:G140"/>
    <mergeCell ref="B131:C131"/>
    <mergeCell ref="B132:C132"/>
    <mergeCell ref="A133:D133"/>
    <mergeCell ref="A134:F134"/>
    <mergeCell ref="A136:B136"/>
    <mergeCell ref="C136:G136"/>
    <mergeCell ref="A125:B125"/>
    <mergeCell ref="C125:G125"/>
    <mergeCell ref="A127:G127"/>
    <mergeCell ref="B129:C129"/>
    <mergeCell ref="B130:C130"/>
    <mergeCell ref="A120:D120"/>
    <mergeCell ref="A121:F121"/>
    <mergeCell ref="A123:B123"/>
    <mergeCell ref="C123:G123"/>
    <mergeCell ref="A124:B124"/>
    <mergeCell ref="C124:G124"/>
    <mergeCell ref="B115:C115"/>
    <mergeCell ref="A116:D116"/>
    <mergeCell ref="B117:C117"/>
    <mergeCell ref="A118:D118"/>
    <mergeCell ref="B119:C119"/>
    <mergeCell ref="A110:D110"/>
    <mergeCell ref="B111:C111"/>
    <mergeCell ref="A112:D112"/>
    <mergeCell ref="B113:C113"/>
    <mergeCell ref="A114:D114"/>
    <mergeCell ref="B105:C105"/>
    <mergeCell ref="B106:C106"/>
    <mergeCell ref="B107:C107"/>
    <mergeCell ref="B108:C108"/>
    <mergeCell ref="B109:C109"/>
    <mergeCell ref="A100:B100"/>
    <mergeCell ref="C100:G100"/>
    <mergeCell ref="A101:B101"/>
    <mergeCell ref="C101:G101"/>
    <mergeCell ref="A103:G103"/>
    <mergeCell ref="B95:C95"/>
    <mergeCell ref="A96:D96"/>
    <mergeCell ref="A97:F97"/>
    <mergeCell ref="A99:B99"/>
    <mergeCell ref="C99:G99"/>
    <mergeCell ref="A90:D90"/>
    <mergeCell ref="B91:C91"/>
    <mergeCell ref="A92:D92"/>
    <mergeCell ref="B93:C93"/>
    <mergeCell ref="A94:D94"/>
    <mergeCell ref="B85:C85"/>
    <mergeCell ref="A86:D86"/>
    <mergeCell ref="B87:C87"/>
    <mergeCell ref="A88:D88"/>
    <mergeCell ref="B89:C89"/>
    <mergeCell ref="B80:C80"/>
    <mergeCell ref="B81:C81"/>
    <mergeCell ref="A82:D82"/>
    <mergeCell ref="B83:C83"/>
    <mergeCell ref="A84:D84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A65:B65"/>
    <mergeCell ref="C65:G65"/>
    <mergeCell ref="A66:B66"/>
    <mergeCell ref="C66:G66"/>
    <mergeCell ref="A68:G68"/>
    <mergeCell ref="A59:D59"/>
    <mergeCell ref="B60:C60"/>
    <mergeCell ref="A61:D61"/>
    <mergeCell ref="A62:F62"/>
    <mergeCell ref="A64:B64"/>
    <mergeCell ref="C64:G64"/>
    <mergeCell ref="B54:C54"/>
    <mergeCell ref="A55:D55"/>
    <mergeCell ref="B56:C56"/>
    <mergeCell ref="A57:D57"/>
    <mergeCell ref="B58:C58"/>
    <mergeCell ref="A48:B48"/>
    <mergeCell ref="C48:G48"/>
    <mergeCell ref="A50:G50"/>
    <mergeCell ref="B52:C52"/>
    <mergeCell ref="B53:C53"/>
    <mergeCell ref="A44:F44"/>
    <mergeCell ref="A46:B46"/>
    <mergeCell ref="C46:G46"/>
    <mergeCell ref="A47:B47"/>
    <mergeCell ref="C47:G47"/>
    <mergeCell ref="B39:C39"/>
    <mergeCell ref="B40:C40"/>
    <mergeCell ref="B41:C41"/>
    <mergeCell ref="B42:C42"/>
    <mergeCell ref="A43:D43"/>
    <mergeCell ref="A33:B33"/>
    <mergeCell ref="C33:G33"/>
    <mergeCell ref="A35:G35"/>
    <mergeCell ref="B37:C37"/>
    <mergeCell ref="B38:C38"/>
    <mergeCell ref="A28:D28"/>
    <mergeCell ref="A29:F29"/>
    <mergeCell ref="A31:B31"/>
    <mergeCell ref="C31:G31"/>
    <mergeCell ref="A32:B32"/>
    <mergeCell ref="C32:G32"/>
    <mergeCell ref="B23:C23"/>
    <mergeCell ref="B24:C24"/>
    <mergeCell ref="B25:C25"/>
    <mergeCell ref="B26:C26"/>
    <mergeCell ref="B27:C27"/>
    <mergeCell ref="A18:B18"/>
    <mergeCell ref="C18:G18"/>
    <mergeCell ref="A19:B19"/>
    <mergeCell ref="C19:G19"/>
    <mergeCell ref="A21:G21"/>
    <mergeCell ref="B12:C12"/>
    <mergeCell ref="B13:C13"/>
    <mergeCell ref="A14:D14"/>
    <mergeCell ref="A15:F15"/>
    <mergeCell ref="A17:B17"/>
    <mergeCell ref="C17:G17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3" t="s">
        <v>825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5" customHeight="1"/>
    <row r="4" spans="1:13" ht="24.95" customHeight="1">
      <c r="A4" s="13" t="s">
        <v>826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24.95" customHeight="1"/>
    <row r="6" spans="1:13" ht="50.1" customHeight="1">
      <c r="A6" s="19" t="s">
        <v>375</v>
      </c>
      <c r="B6" s="19" t="s">
        <v>49</v>
      </c>
      <c r="C6" s="19" t="s">
        <v>827</v>
      </c>
      <c r="D6" s="19" t="s">
        <v>828</v>
      </c>
      <c r="E6" s="19"/>
      <c r="F6" s="19"/>
      <c r="G6" s="19" t="s">
        <v>829</v>
      </c>
      <c r="H6" s="19"/>
      <c r="I6" s="19"/>
      <c r="J6" s="19" t="s">
        <v>830</v>
      </c>
      <c r="K6" s="19"/>
      <c r="L6" s="19"/>
    </row>
    <row r="7" spans="1:13" ht="50.1" customHeight="1">
      <c r="A7" s="19"/>
      <c r="B7" s="19"/>
      <c r="C7" s="19"/>
      <c r="D7" s="4" t="s">
        <v>831</v>
      </c>
      <c r="E7" s="4" t="s">
        <v>832</v>
      </c>
      <c r="F7" s="4" t="s">
        <v>833</v>
      </c>
      <c r="G7" s="4" t="s">
        <v>831</v>
      </c>
      <c r="H7" s="4" t="s">
        <v>832</v>
      </c>
      <c r="I7" s="4" t="s">
        <v>834</v>
      </c>
      <c r="J7" s="4" t="s">
        <v>831</v>
      </c>
      <c r="K7" s="4" t="s">
        <v>832</v>
      </c>
      <c r="L7" s="4" t="s">
        <v>835</v>
      </c>
    </row>
    <row r="8" spans="1:13" ht="24.95" customHeight="1">
      <c r="A8" s="4" t="s">
        <v>380</v>
      </c>
      <c r="B8" s="4" t="s">
        <v>479</v>
      </c>
      <c r="C8" s="4" t="s">
        <v>480</v>
      </c>
      <c r="D8" s="4" t="s">
        <v>481</v>
      </c>
      <c r="E8" s="4" t="s">
        <v>482</v>
      </c>
      <c r="F8" s="4" t="s">
        <v>483</v>
      </c>
      <c r="G8" s="4" t="s">
        <v>484</v>
      </c>
      <c r="H8" s="4" t="s">
        <v>485</v>
      </c>
      <c r="I8" s="4" t="s">
        <v>486</v>
      </c>
      <c r="J8" s="4" t="s">
        <v>487</v>
      </c>
      <c r="K8" s="4" t="s">
        <v>497</v>
      </c>
      <c r="L8" s="4" t="s">
        <v>499</v>
      </c>
    </row>
    <row r="9" spans="1:13" ht="24.95" customHeight="1">
      <c r="A9" s="4" t="s">
        <v>380</v>
      </c>
      <c r="B9" s="4" t="s">
        <v>69</v>
      </c>
      <c r="C9" s="5" t="s">
        <v>836</v>
      </c>
      <c r="D9" s="7">
        <v>2</v>
      </c>
      <c r="E9" s="7">
        <v>250000</v>
      </c>
      <c r="F9" s="7">
        <v>500000</v>
      </c>
      <c r="G9" s="7">
        <v>2</v>
      </c>
      <c r="H9" s="7">
        <v>250000</v>
      </c>
      <c r="I9" s="7">
        <v>500000</v>
      </c>
      <c r="J9" s="7">
        <v>2</v>
      </c>
      <c r="K9" s="7">
        <v>250000</v>
      </c>
      <c r="L9" s="7">
        <v>500000</v>
      </c>
    </row>
    <row r="10" spans="1:13" ht="24.95" customHeight="1">
      <c r="A10" s="25" t="s">
        <v>673</v>
      </c>
      <c r="B10" s="25"/>
      <c r="C10" s="25"/>
      <c r="D10" s="8" t="s">
        <v>59</v>
      </c>
      <c r="E10" s="8" t="s">
        <v>59</v>
      </c>
      <c r="F10" s="8">
        <f>SUM(F9:F9)</f>
        <v>500000</v>
      </c>
      <c r="G10" s="8" t="s">
        <v>59</v>
      </c>
      <c r="H10" s="8" t="s">
        <v>59</v>
      </c>
      <c r="I10" s="8">
        <f>SUM(I9:I9)</f>
        <v>500000</v>
      </c>
      <c r="J10" s="8" t="s">
        <v>59</v>
      </c>
      <c r="K10" s="8" t="s">
        <v>59</v>
      </c>
      <c r="L10" s="8">
        <f>SUM(L9:L9)</f>
        <v>500000</v>
      </c>
    </row>
    <row r="11" spans="1:13" ht="15" customHeight="1"/>
    <row r="12" spans="1:13" ht="24.95" customHeight="1">
      <c r="A12" s="13" t="s">
        <v>837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" customHeight="1"/>
    <row r="14" spans="1:13" ht="24.95" customHeight="1">
      <c r="A14" s="13" t="s">
        <v>838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ht="24.95" customHeight="1"/>
    <row r="16" spans="1:13" ht="50.1" customHeight="1">
      <c r="A16" s="19" t="s">
        <v>375</v>
      </c>
      <c r="B16" s="19" t="s">
        <v>49</v>
      </c>
      <c r="C16" s="19" t="s">
        <v>827</v>
      </c>
      <c r="D16" s="19" t="s">
        <v>828</v>
      </c>
      <c r="E16" s="19"/>
      <c r="F16" s="19"/>
      <c r="G16" s="19" t="s">
        <v>829</v>
      </c>
      <c r="H16" s="19"/>
      <c r="I16" s="19"/>
      <c r="J16" s="19" t="s">
        <v>830</v>
      </c>
      <c r="K16" s="19"/>
      <c r="L16" s="19"/>
    </row>
    <row r="17" spans="1:12" ht="50.1" customHeight="1">
      <c r="A17" s="19"/>
      <c r="B17" s="19"/>
      <c r="C17" s="19"/>
      <c r="D17" s="4" t="s">
        <v>831</v>
      </c>
      <c r="E17" s="4" t="s">
        <v>832</v>
      </c>
      <c r="F17" s="4" t="s">
        <v>833</v>
      </c>
      <c r="G17" s="4" t="s">
        <v>831</v>
      </c>
      <c r="H17" s="4" t="s">
        <v>832</v>
      </c>
      <c r="I17" s="4" t="s">
        <v>834</v>
      </c>
      <c r="J17" s="4" t="s">
        <v>831</v>
      </c>
      <c r="K17" s="4" t="s">
        <v>832</v>
      </c>
      <c r="L17" s="4" t="s">
        <v>835</v>
      </c>
    </row>
    <row r="18" spans="1:12" ht="24.95" customHeight="1">
      <c r="A18" s="4" t="s">
        <v>380</v>
      </c>
      <c r="B18" s="4" t="s">
        <v>479</v>
      </c>
      <c r="C18" s="4" t="s">
        <v>480</v>
      </c>
      <c r="D18" s="4" t="s">
        <v>481</v>
      </c>
      <c r="E18" s="4" t="s">
        <v>482</v>
      </c>
      <c r="F18" s="4" t="s">
        <v>483</v>
      </c>
      <c r="G18" s="4" t="s">
        <v>484</v>
      </c>
      <c r="H18" s="4" t="s">
        <v>485</v>
      </c>
      <c r="I18" s="4" t="s">
        <v>486</v>
      </c>
      <c r="J18" s="4" t="s">
        <v>487</v>
      </c>
      <c r="K18" s="4" t="s">
        <v>497</v>
      </c>
      <c r="L18" s="4" t="s">
        <v>499</v>
      </c>
    </row>
    <row r="19" spans="1:12" ht="24.95" customHeight="1">
      <c r="A19" s="4" t="s">
        <v>380</v>
      </c>
      <c r="B19" s="4" t="s">
        <v>81</v>
      </c>
      <c r="C19" s="5" t="s">
        <v>839</v>
      </c>
      <c r="D19" s="7">
        <v>85320</v>
      </c>
      <c r="E19" s="7">
        <v>500</v>
      </c>
      <c r="F19" s="7">
        <v>42660000</v>
      </c>
      <c r="G19" s="7">
        <v>92177.56</v>
      </c>
      <c r="H19" s="7">
        <v>500</v>
      </c>
      <c r="I19" s="7">
        <v>46088780</v>
      </c>
      <c r="J19" s="7">
        <v>94117.56</v>
      </c>
      <c r="K19" s="7">
        <v>500</v>
      </c>
      <c r="L19" s="7">
        <v>47058780</v>
      </c>
    </row>
    <row r="20" spans="1:12" ht="24.95" customHeight="1">
      <c r="A20" s="4" t="s">
        <v>479</v>
      </c>
      <c r="B20" s="4" t="s">
        <v>86</v>
      </c>
      <c r="C20" s="5" t="s">
        <v>840</v>
      </c>
      <c r="D20" s="7">
        <v>100</v>
      </c>
      <c r="E20" s="7">
        <v>3823.2109999999998</v>
      </c>
      <c r="F20" s="7">
        <v>382321.1</v>
      </c>
      <c r="G20" s="7">
        <v>100</v>
      </c>
      <c r="H20" s="7">
        <v>3500</v>
      </c>
      <c r="I20" s="7">
        <v>350000</v>
      </c>
      <c r="J20" s="7">
        <v>100</v>
      </c>
      <c r="K20" s="7">
        <v>3500</v>
      </c>
      <c r="L20" s="7">
        <v>350000</v>
      </c>
    </row>
    <row r="21" spans="1:12" ht="24.95" customHeight="1">
      <c r="A21" s="4" t="s">
        <v>480</v>
      </c>
      <c r="B21" s="4" t="s">
        <v>89</v>
      </c>
      <c r="C21" s="5" t="s">
        <v>87</v>
      </c>
      <c r="D21" s="7">
        <v>10</v>
      </c>
      <c r="E21" s="7">
        <v>27500</v>
      </c>
      <c r="F21" s="7">
        <v>275000</v>
      </c>
      <c r="G21" s="7">
        <v>10</v>
      </c>
      <c r="H21" s="7">
        <v>30000</v>
      </c>
      <c r="I21" s="7">
        <v>300000</v>
      </c>
      <c r="J21" s="7">
        <v>10</v>
      </c>
      <c r="K21" s="7">
        <v>33000</v>
      </c>
      <c r="L21" s="7">
        <v>330000</v>
      </c>
    </row>
    <row r="22" spans="1:12" ht="24.95" customHeight="1">
      <c r="A22" s="25" t="s">
        <v>673</v>
      </c>
      <c r="B22" s="25"/>
      <c r="C22" s="25"/>
      <c r="D22" s="8" t="s">
        <v>59</v>
      </c>
      <c r="E22" s="8" t="s">
        <v>59</v>
      </c>
      <c r="F22" s="8">
        <f>SUM(F19:F21)</f>
        <v>43317321.100000001</v>
      </c>
      <c r="G22" s="8" t="s">
        <v>59</v>
      </c>
      <c r="H22" s="8" t="s">
        <v>59</v>
      </c>
      <c r="I22" s="8">
        <f>SUM(I19:I21)</f>
        <v>46738780</v>
      </c>
      <c r="J22" s="8" t="s">
        <v>59</v>
      </c>
      <c r="K22" s="8" t="s">
        <v>59</v>
      </c>
      <c r="L22" s="8">
        <f>SUM(L19:L21)</f>
        <v>47738780</v>
      </c>
    </row>
    <row r="23" spans="1:12" ht="15" customHeight="1"/>
    <row r="24" spans="1:12" ht="24.95" customHeight="1">
      <c r="A24" s="13" t="s">
        <v>841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24.95" customHeight="1"/>
    <row r="26" spans="1:12" ht="50.1" customHeight="1">
      <c r="A26" s="19" t="s">
        <v>375</v>
      </c>
      <c r="B26" s="19" t="s">
        <v>49</v>
      </c>
      <c r="C26" s="19" t="s">
        <v>827</v>
      </c>
      <c r="D26" s="19" t="s">
        <v>828</v>
      </c>
      <c r="E26" s="19"/>
      <c r="F26" s="19"/>
      <c r="G26" s="19" t="s">
        <v>829</v>
      </c>
      <c r="H26" s="19"/>
      <c r="I26" s="19"/>
      <c r="J26" s="19" t="s">
        <v>830</v>
      </c>
      <c r="K26" s="19"/>
      <c r="L26" s="19"/>
    </row>
    <row r="27" spans="1:12" ht="50.1" customHeight="1">
      <c r="A27" s="19"/>
      <c r="B27" s="19"/>
      <c r="C27" s="19"/>
      <c r="D27" s="4" t="s">
        <v>831</v>
      </c>
      <c r="E27" s="4" t="s">
        <v>832</v>
      </c>
      <c r="F27" s="4" t="s">
        <v>833</v>
      </c>
      <c r="G27" s="4" t="s">
        <v>831</v>
      </c>
      <c r="H27" s="4" t="s">
        <v>832</v>
      </c>
      <c r="I27" s="4" t="s">
        <v>834</v>
      </c>
      <c r="J27" s="4" t="s">
        <v>831</v>
      </c>
      <c r="K27" s="4" t="s">
        <v>832</v>
      </c>
      <c r="L27" s="4" t="s">
        <v>835</v>
      </c>
    </row>
    <row r="28" spans="1:12" ht="24.95" customHeight="1">
      <c r="A28" s="4" t="s">
        <v>380</v>
      </c>
      <c r="B28" s="4" t="s">
        <v>479</v>
      </c>
      <c r="C28" s="4" t="s">
        <v>480</v>
      </c>
      <c r="D28" s="4" t="s">
        <v>481</v>
      </c>
      <c r="E28" s="4" t="s">
        <v>482</v>
      </c>
      <c r="F28" s="4" t="s">
        <v>483</v>
      </c>
      <c r="G28" s="4" t="s">
        <v>484</v>
      </c>
      <c r="H28" s="4" t="s">
        <v>485</v>
      </c>
      <c r="I28" s="4" t="s">
        <v>486</v>
      </c>
      <c r="J28" s="4" t="s">
        <v>487</v>
      </c>
      <c r="K28" s="4" t="s">
        <v>497</v>
      </c>
      <c r="L28" s="4" t="s">
        <v>499</v>
      </c>
    </row>
    <row r="29" spans="1:12" ht="24.95" customHeight="1">
      <c r="A29" s="4" t="s">
        <v>380</v>
      </c>
      <c r="B29" s="4" t="s">
        <v>81</v>
      </c>
      <c r="C29" s="5" t="s">
        <v>842</v>
      </c>
      <c r="D29" s="7">
        <v>1</v>
      </c>
      <c r="E29" s="7">
        <v>127891500</v>
      </c>
      <c r="F29" s="7">
        <v>127891500</v>
      </c>
      <c r="G29" s="7">
        <v>1</v>
      </c>
      <c r="H29" s="7">
        <v>126946500</v>
      </c>
      <c r="I29" s="7">
        <v>126946500</v>
      </c>
      <c r="J29" s="7">
        <v>1</v>
      </c>
      <c r="K29" s="7">
        <v>127531500</v>
      </c>
      <c r="L29" s="7">
        <v>127531500</v>
      </c>
    </row>
    <row r="30" spans="1:12" ht="24.95" customHeight="1">
      <c r="A30" s="25" t="s">
        <v>673</v>
      </c>
      <c r="B30" s="25"/>
      <c r="C30" s="25"/>
      <c r="D30" s="8" t="s">
        <v>59</v>
      </c>
      <c r="E30" s="8" t="s">
        <v>59</v>
      </c>
      <c r="F30" s="8">
        <f>SUM(F29:F29)</f>
        <v>127891500</v>
      </c>
      <c r="G30" s="8" t="s">
        <v>59</v>
      </c>
      <c r="H30" s="8" t="s">
        <v>59</v>
      </c>
      <c r="I30" s="8">
        <f>SUM(I29:I29)</f>
        <v>126946500</v>
      </c>
      <c r="J30" s="8" t="s">
        <v>59</v>
      </c>
      <c r="K30" s="8" t="s">
        <v>59</v>
      </c>
      <c r="L30" s="8">
        <f>SUM(L29:L29)</f>
        <v>127531500</v>
      </c>
    </row>
    <row r="31" spans="1:12" ht="15" customHeight="1"/>
    <row r="32" spans="1:12" ht="24.95" customHeight="1">
      <c r="A32" s="13" t="s">
        <v>843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24.95" customHeight="1"/>
    <row r="34" spans="1:13" ht="50.1" customHeight="1">
      <c r="A34" s="19" t="s">
        <v>375</v>
      </c>
      <c r="B34" s="19" t="s">
        <v>49</v>
      </c>
      <c r="C34" s="19" t="s">
        <v>827</v>
      </c>
      <c r="D34" s="19" t="s">
        <v>828</v>
      </c>
      <c r="E34" s="19"/>
      <c r="F34" s="19"/>
      <c r="G34" s="19" t="s">
        <v>829</v>
      </c>
      <c r="H34" s="19"/>
      <c r="I34" s="19"/>
      <c r="J34" s="19" t="s">
        <v>830</v>
      </c>
      <c r="K34" s="19"/>
      <c r="L34" s="19"/>
    </row>
    <row r="35" spans="1:13" ht="50.1" customHeight="1">
      <c r="A35" s="19"/>
      <c r="B35" s="19"/>
      <c r="C35" s="19"/>
      <c r="D35" s="4" t="s">
        <v>831</v>
      </c>
      <c r="E35" s="4" t="s">
        <v>832</v>
      </c>
      <c r="F35" s="4" t="s">
        <v>833</v>
      </c>
      <c r="G35" s="4" t="s">
        <v>831</v>
      </c>
      <c r="H35" s="4" t="s">
        <v>832</v>
      </c>
      <c r="I35" s="4" t="s">
        <v>834</v>
      </c>
      <c r="J35" s="4" t="s">
        <v>831</v>
      </c>
      <c r="K35" s="4" t="s">
        <v>832</v>
      </c>
      <c r="L35" s="4" t="s">
        <v>835</v>
      </c>
    </row>
    <row r="36" spans="1:13" ht="24.95" customHeight="1">
      <c r="A36" s="4" t="s">
        <v>380</v>
      </c>
      <c r="B36" s="4" t="s">
        <v>479</v>
      </c>
      <c r="C36" s="4" t="s">
        <v>480</v>
      </c>
      <c r="D36" s="4" t="s">
        <v>481</v>
      </c>
      <c r="E36" s="4" t="s">
        <v>482</v>
      </c>
      <c r="F36" s="4" t="s">
        <v>483</v>
      </c>
      <c r="G36" s="4" t="s">
        <v>484</v>
      </c>
      <c r="H36" s="4" t="s">
        <v>485</v>
      </c>
      <c r="I36" s="4" t="s">
        <v>486</v>
      </c>
      <c r="J36" s="4" t="s">
        <v>487</v>
      </c>
      <c r="K36" s="4" t="s">
        <v>497</v>
      </c>
      <c r="L36" s="4" t="s">
        <v>499</v>
      </c>
    </row>
    <row r="37" spans="1:13">
      <c r="A37" s="4" t="s">
        <v>59</v>
      </c>
      <c r="B37" s="4" t="s">
        <v>59</v>
      </c>
      <c r="C37" s="4" t="s">
        <v>59</v>
      </c>
      <c r="D37" s="4" t="s">
        <v>59</v>
      </c>
      <c r="E37" s="4" t="s">
        <v>59</v>
      </c>
      <c r="F37" s="4" t="s">
        <v>59</v>
      </c>
      <c r="G37" s="4" t="s">
        <v>59</v>
      </c>
      <c r="H37" s="4" t="s">
        <v>59</v>
      </c>
      <c r="I37" s="4" t="s">
        <v>59</v>
      </c>
      <c r="J37" s="4" t="s">
        <v>59</v>
      </c>
      <c r="K37" s="4" t="s">
        <v>59</v>
      </c>
      <c r="L37" s="4" t="s">
        <v>59</v>
      </c>
    </row>
    <row r="38" spans="1:13" ht="15" customHeight="1"/>
    <row r="39" spans="1:13" ht="24.95" customHeight="1">
      <c r="A39" s="13" t="s">
        <v>844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" customHeight="1"/>
    <row r="41" spans="1:13" ht="24.95" customHeight="1">
      <c r="A41" s="13" t="s">
        <v>845</v>
      </c>
      <c r="B41" s="13"/>
      <c r="C41" s="13"/>
      <c r="D41" s="13"/>
      <c r="E41" s="13"/>
      <c r="F41" s="13"/>
    </row>
    <row r="42" spans="1:13" ht="24.95" customHeight="1"/>
    <row r="43" spans="1:13" ht="50.1" customHeight="1">
      <c r="A43" s="19" t="s">
        <v>375</v>
      </c>
      <c r="B43" s="19" t="s">
        <v>49</v>
      </c>
      <c r="C43" s="19" t="s">
        <v>827</v>
      </c>
      <c r="D43" s="4" t="s">
        <v>828</v>
      </c>
      <c r="E43" s="4" t="s">
        <v>829</v>
      </c>
      <c r="F43" s="4" t="s">
        <v>830</v>
      </c>
    </row>
    <row r="44" spans="1:13" ht="50.1" customHeight="1">
      <c r="A44" s="19"/>
      <c r="B44" s="19"/>
      <c r="C44" s="19"/>
      <c r="D44" s="4" t="s">
        <v>846</v>
      </c>
      <c r="E44" s="4" t="s">
        <v>846</v>
      </c>
      <c r="F44" s="4" t="s">
        <v>846</v>
      </c>
    </row>
    <row r="45" spans="1:13" ht="24.95" customHeight="1">
      <c r="A45" s="4" t="s">
        <v>380</v>
      </c>
      <c r="B45" s="4" t="s">
        <v>479</v>
      </c>
      <c r="C45" s="4" t="s">
        <v>480</v>
      </c>
      <c r="D45" s="4" t="s">
        <v>481</v>
      </c>
      <c r="E45" s="4" t="s">
        <v>482</v>
      </c>
      <c r="F45" s="4" t="s">
        <v>483</v>
      </c>
    </row>
    <row r="46" spans="1:13">
      <c r="A46" s="4" t="s">
        <v>59</v>
      </c>
      <c r="B46" s="4" t="s">
        <v>59</v>
      </c>
      <c r="C46" s="4" t="s">
        <v>59</v>
      </c>
      <c r="D46" s="4" t="s">
        <v>59</v>
      </c>
      <c r="E46" s="4" t="s">
        <v>59</v>
      </c>
      <c r="F46" s="4" t="s">
        <v>59</v>
      </c>
    </row>
    <row r="47" spans="1:13" ht="15" customHeight="1"/>
    <row r="48" spans="1:13" ht="24.95" customHeight="1">
      <c r="A48" s="13" t="s">
        <v>847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" customHeight="1"/>
    <row r="50" spans="1:13" ht="24.95" customHeight="1">
      <c r="A50" s="13" t="s">
        <v>848</v>
      </c>
      <c r="B50" s="13"/>
      <c r="C50" s="13"/>
      <c r="D50" s="13"/>
      <c r="E50" s="13"/>
      <c r="F50" s="13"/>
    </row>
    <row r="51" spans="1:13" ht="24.95" customHeight="1"/>
    <row r="52" spans="1:13" ht="50.1" customHeight="1">
      <c r="A52" s="19" t="s">
        <v>375</v>
      </c>
      <c r="B52" s="19" t="s">
        <v>49</v>
      </c>
      <c r="C52" s="19" t="s">
        <v>827</v>
      </c>
      <c r="D52" s="4" t="s">
        <v>828</v>
      </c>
      <c r="E52" s="4" t="s">
        <v>829</v>
      </c>
      <c r="F52" s="4" t="s">
        <v>830</v>
      </c>
    </row>
    <row r="53" spans="1:13" ht="50.1" customHeight="1">
      <c r="A53" s="19"/>
      <c r="B53" s="19"/>
      <c r="C53" s="19"/>
      <c r="D53" s="4" t="s">
        <v>846</v>
      </c>
      <c r="E53" s="4" t="s">
        <v>846</v>
      </c>
      <c r="F53" s="4" t="s">
        <v>846</v>
      </c>
    </row>
    <row r="54" spans="1:13" ht="24.95" customHeight="1">
      <c r="A54" s="4" t="s">
        <v>380</v>
      </c>
      <c r="B54" s="4" t="s">
        <v>479</v>
      </c>
      <c r="C54" s="4" t="s">
        <v>480</v>
      </c>
      <c r="D54" s="4" t="s">
        <v>481</v>
      </c>
      <c r="E54" s="4" t="s">
        <v>482</v>
      </c>
      <c r="F54" s="4" t="s">
        <v>483</v>
      </c>
    </row>
    <row r="55" spans="1:13">
      <c r="A55" s="4" t="s">
        <v>59</v>
      </c>
      <c r="B55" s="4" t="s">
        <v>59</v>
      </c>
      <c r="C55" s="4" t="s">
        <v>59</v>
      </c>
      <c r="D55" s="4" t="s">
        <v>59</v>
      </c>
      <c r="E55" s="4" t="s">
        <v>59</v>
      </c>
      <c r="F55" s="4" t="s">
        <v>59</v>
      </c>
    </row>
    <row r="56" spans="1:13" ht="15" customHeight="1"/>
    <row r="57" spans="1:13" ht="24.95" customHeight="1">
      <c r="A57" s="13" t="s">
        <v>849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" customHeight="1"/>
    <row r="59" spans="1:13" ht="24.95" customHeight="1">
      <c r="A59" s="13" t="s">
        <v>850</v>
      </c>
      <c r="B59" s="13"/>
      <c r="C59" s="13"/>
      <c r="D59" s="13"/>
      <c r="E59" s="13"/>
      <c r="F59" s="13"/>
    </row>
    <row r="60" spans="1:13" ht="24.95" customHeight="1"/>
    <row r="61" spans="1:13" ht="50.1" customHeight="1">
      <c r="A61" s="19" t="s">
        <v>375</v>
      </c>
      <c r="B61" s="19" t="s">
        <v>49</v>
      </c>
      <c r="C61" s="19" t="s">
        <v>827</v>
      </c>
      <c r="D61" s="4" t="s">
        <v>828</v>
      </c>
      <c r="E61" s="4" t="s">
        <v>829</v>
      </c>
      <c r="F61" s="4" t="s">
        <v>830</v>
      </c>
    </row>
    <row r="62" spans="1:13" ht="50.1" customHeight="1">
      <c r="A62" s="19"/>
      <c r="B62" s="19"/>
      <c r="C62" s="19"/>
      <c r="D62" s="4" t="s">
        <v>846</v>
      </c>
      <c r="E62" s="4" t="s">
        <v>846</v>
      </c>
      <c r="F62" s="4" t="s">
        <v>846</v>
      </c>
    </row>
    <row r="63" spans="1:13" ht="24.95" customHeight="1">
      <c r="A63" s="4" t="s">
        <v>380</v>
      </c>
      <c r="B63" s="4" t="s">
        <v>479</v>
      </c>
      <c r="C63" s="4" t="s">
        <v>480</v>
      </c>
      <c r="D63" s="4" t="s">
        <v>481</v>
      </c>
      <c r="E63" s="4" t="s">
        <v>482</v>
      </c>
      <c r="F63" s="4" t="s">
        <v>483</v>
      </c>
    </row>
    <row r="64" spans="1:13">
      <c r="A64" s="4" t="s">
        <v>59</v>
      </c>
      <c r="B64" s="4" t="s">
        <v>59</v>
      </c>
      <c r="C64" s="4" t="s">
        <v>59</v>
      </c>
      <c r="D64" s="4" t="s">
        <v>59</v>
      </c>
      <c r="E64" s="4" t="s">
        <v>59</v>
      </c>
      <c r="F64" s="4" t="s">
        <v>59</v>
      </c>
    </row>
    <row r="65" spans="1:13" ht="15" customHeight="1"/>
    <row r="66" spans="1:13" ht="24.95" customHeight="1">
      <c r="A66" s="13" t="s">
        <v>851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3" ht="24.95" customHeight="1"/>
    <row r="68" spans="1:13" ht="50.1" customHeight="1">
      <c r="A68" s="19" t="s">
        <v>375</v>
      </c>
      <c r="B68" s="19" t="s">
        <v>49</v>
      </c>
      <c r="C68" s="19" t="s">
        <v>827</v>
      </c>
      <c r="D68" s="19" t="s">
        <v>828</v>
      </c>
      <c r="E68" s="19"/>
      <c r="F68" s="19"/>
      <c r="G68" s="19" t="s">
        <v>829</v>
      </c>
      <c r="H68" s="19"/>
      <c r="I68" s="19"/>
      <c r="J68" s="19" t="s">
        <v>830</v>
      </c>
      <c r="K68" s="19"/>
      <c r="L68" s="19"/>
    </row>
    <row r="69" spans="1:13" ht="50.1" customHeight="1">
      <c r="A69" s="19"/>
      <c r="B69" s="19"/>
      <c r="C69" s="19"/>
      <c r="D69" s="4" t="s">
        <v>852</v>
      </c>
      <c r="E69" s="4" t="s">
        <v>853</v>
      </c>
      <c r="F69" s="4" t="s">
        <v>854</v>
      </c>
      <c r="G69" s="4" t="s">
        <v>852</v>
      </c>
      <c r="H69" s="4" t="s">
        <v>853</v>
      </c>
      <c r="I69" s="4" t="s">
        <v>855</v>
      </c>
      <c r="J69" s="4" t="s">
        <v>852</v>
      </c>
      <c r="K69" s="4" t="s">
        <v>853</v>
      </c>
      <c r="L69" s="4" t="s">
        <v>856</v>
      </c>
    </row>
    <row r="70" spans="1:13" ht="24.95" customHeight="1">
      <c r="A70" s="4" t="s">
        <v>380</v>
      </c>
      <c r="B70" s="4" t="s">
        <v>479</v>
      </c>
      <c r="C70" s="4" t="s">
        <v>480</v>
      </c>
      <c r="D70" s="4" t="s">
        <v>481</v>
      </c>
      <c r="E70" s="4" t="s">
        <v>482</v>
      </c>
      <c r="F70" s="4" t="s">
        <v>483</v>
      </c>
      <c r="G70" s="4" t="s">
        <v>484</v>
      </c>
      <c r="H70" s="4" t="s">
        <v>485</v>
      </c>
      <c r="I70" s="4" t="s">
        <v>486</v>
      </c>
      <c r="J70" s="4" t="s">
        <v>487</v>
      </c>
      <c r="K70" s="4" t="s">
        <v>497</v>
      </c>
      <c r="L70" s="4" t="s">
        <v>499</v>
      </c>
    </row>
    <row r="71" spans="1:13" ht="24.95" customHeight="1">
      <c r="A71" s="4" t="s">
        <v>380</v>
      </c>
      <c r="B71" s="4" t="s">
        <v>354</v>
      </c>
      <c r="C71" s="5" t="s">
        <v>857</v>
      </c>
      <c r="D71" s="7">
        <v>1</v>
      </c>
      <c r="E71" s="7">
        <v>-220000</v>
      </c>
      <c r="F71" s="7">
        <v>-220000</v>
      </c>
      <c r="G71" s="7">
        <v>1</v>
      </c>
      <c r="H71" s="7">
        <v>-220000</v>
      </c>
      <c r="I71" s="7">
        <v>-220000</v>
      </c>
      <c r="J71" s="7">
        <v>1</v>
      </c>
      <c r="K71" s="7">
        <v>-220000</v>
      </c>
      <c r="L71" s="7">
        <v>-220000</v>
      </c>
    </row>
    <row r="72" spans="1:13" ht="24.95" customHeight="1">
      <c r="A72" s="25" t="s">
        <v>673</v>
      </c>
      <c r="B72" s="25"/>
      <c r="C72" s="25"/>
      <c r="D72" s="8" t="s">
        <v>59</v>
      </c>
      <c r="E72" s="8" t="s">
        <v>59</v>
      </c>
      <c r="F72" s="8">
        <f>SUM(F71:F71)</f>
        <v>-220000</v>
      </c>
      <c r="G72" s="8" t="s">
        <v>59</v>
      </c>
      <c r="H72" s="8" t="s">
        <v>59</v>
      </c>
      <c r="I72" s="8">
        <f>SUM(I71:I71)</f>
        <v>-220000</v>
      </c>
      <c r="J72" s="8" t="s">
        <v>59</v>
      </c>
      <c r="K72" s="8" t="s">
        <v>59</v>
      </c>
      <c r="L72" s="8">
        <f>SUM(L71:L71)</f>
        <v>-220000</v>
      </c>
    </row>
    <row r="73" spans="1:13" ht="15" customHeight="1"/>
    <row r="74" spans="1:13" ht="24.95" customHeight="1">
      <c r="A74" s="13" t="s">
        <v>858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24.95" customHeight="1"/>
    <row r="76" spans="1:13" ht="50.1" customHeight="1">
      <c r="A76" s="19" t="s">
        <v>375</v>
      </c>
      <c r="B76" s="19" t="s">
        <v>49</v>
      </c>
      <c r="C76" s="19" t="s">
        <v>827</v>
      </c>
      <c r="D76" s="19" t="s">
        <v>828</v>
      </c>
      <c r="E76" s="19"/>
      <c r="F76" s="19"/>
      <c r="G76" s="19" t="s">
        <v>829</v>
      </c>
      <c r="H76" s="19"/>
      <c r="I76" s="19"/>
      <c r="J76" s="19" t="s">
        <v>830</v>
      </c>
      <c r="K76" s="19"/>
      <c r="L76" s="19"/>
    </row>
    <row r="77" spans="1:13" ht="50.1" customHeight="1">
      <c r="A77" s="19"/>
      <c r="B77" s="19"/>
      <c r="C77" s="19"/>
      <c r="D77" s="4" t="s">
        <v>831</v>
      </c>
      <c r="E77" s="4" t="s">
        <v>832</v>
      </c>
      <c r="F77" s="4" t="s">
        <v>833</v>
      </c>
      <c r="G77" s="4" t="s">
        <v>831</v>
      </c>
      <c r="H77" s="4" t="s">
        <v>832</v>
      </c>
      <c r="I77" s="4" t="s">
        <v>834</v>
      </c>
      <c r="J77" s="4" t="s">
        <v>831</v>
      </c>
      <c r="K77" s="4" t="s">
        <v>832</v>
      </c>
      <c r="L77" s="4" t="s">
        <v>835</v>
      </c>
    </row>
    <row r="78" spans="1:13" ht="24.95" customHeight="1">
      <c r="A78" s="4" t="s">
        <v>380</v>
      </c>
      <c r="B78" s="4" t="s">
        <v>479</v>
      </c>
      <c r="C78" s="4" t="s">
        <v>480</v>
      </c>
      <c r="D78" s="4" t="s">
        <v>481</v>
      </c>
      <c r="E78" s="4" t="s">
        <v>482</v>
      </c>
      <c r="F78" s="4" t="s">
        <v>483</v>
      </c>
      <c r="G78" s="4" t="s">
        <v>484</v>
      </c>
      <c r="H78" s="4" t="s">
        <v>485</v>
      </c>
      <c r="I78" s="4" t="s">
        <v>486</v>
      </c>
      <c r="J78" s="4" t="s">
        <v>487</v>
      </c>
      <c r="K78" s="4" t="s">
        <v>497</v>
      </c>
      <c r="L78" s="4" t="s">
        <v>499</v>
      </c>
    </row>
    <row r="79" spans="1:13">
      <c r="A79" s="4" t="s">
        <v>59</v>
      </c>
      <c r="B79" s="4" t="s">
        <v>59</v>
      </c>
      <c r="C79" s="4" t="s">
        <v>59</v>
      </c>
      <c r="D79" s="4" t="s">
        <v>59</v>
      </c>
      <c r="E79" s="4" t="s">
        <v>59</v>
      </c>
      <c r="F79" s="4" t="s">
        <v>59</v>
      </c>
      <c r="G79" s="4" t="s">
        <v>59</v>
      </c>
      <c r="H79" s="4" t="s">
        <v>59</v>
      </c>
      <c r="I79" s="4" t="s">
        <v>59</v>
      </c>
      <c r="J79" s="4" t="s">
        <v>59</v>
      </c>
      <c r="K79" s="4" t="s">
        <v>59</v>
      </c>
      <c r="L79" s="4" t="s">
        <v>59</v>
      </c>
    </row>
  </sheetData>
  <sheetProtection password="D592" sheet="1" objects="1" scenarios="1"/>
  <mergeCells count="63">
    <mergeCell ref="A72:C72"/>
    <mergeCell ref="A74:M74"/>
    <mergeCell ref="A76:A77"/>
    <mergeCell ref="B76:B77"/>
    <mergeCell ref="C76:C77"/>
    <mergeCell ref="D76:F76"/>
    <mergeCell ref="G76:I76"/>
    <mergeCell ref="J76:L76"/>
    <mergeCell ref="A66:L66"/>
    <mergeCell ref="A68:A69"/>
    <mergeCell ref="B68:B69"/>
    <mergeCell ref="C68:C69"/>
    <mergeCell ref="D68:F68"/>
    <mergeCell ref="G68:I68"/>
    <mergeCell ref="J68:L68"/>
    <mergeCell ref="A57:M57"/>
    <mergeCell ref="A59:F59"/>
    <mergeCell ref="A61:A62"/>
    <mergeCell ref="B61:B62"/>
    <mergeCell ref="C61:C62"/>
    <mergeCell ref="A48:M48"/>
    <mergeCell ref="A50:F50"/>
    <mergeCell ref="A52:A53"/>
    <mergeCell ref="B52:B53"/>
    <mergeCell ref="C52:C53"/>
    <mergeCell ref="A39:M39"/>
    <mergeCell ref="A41:F41"/>
    <mergeCell ref="A43:A44"/>
    <mergeCell ref="B43:B44"/>
    <mergeCell ref="C43:C44"/>
    <mergeCell ref="A30:C30"/>
    <mergeCell ref="A32:L32"/>
    <mergeCell ref="A34:A35"/>
    <mergeCell ref="B34:B35"/>
    <mergeCell ref="C34:C35"/>
    <mergeCell ref="D34:F34"/>
    <mergeCell ref="G34:I34"/>
    <mergeCell ref="J34:L34"/>
    <mergeCell ref="A22:C22"/>
    <mergeCell ref="A24:L24"/>
    <mergeCell ref="A26:A27"/>
    <mergeCell ref="B26:B27"/>
    <mergeCell ref="C26:C27"/>
    <mergeCell ref="D26:F26"/>
    <mergeCell ref="G26:I26"/>
    <mergeCell ref="J26:L2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&amp;K00-00924217._19.297947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Горелько</dc:creator>
  <cp:lastModifiedBy>Ирина Горелько</cp:lastModifiedBy>
  <dcterms:created xsi:type="dcterms:W3CDTF">2024-03-20T08:19:32Z</dcterms:created>
  <dcterms:modified xsi:type="dcterms:W3CDTF">2024-03-20T08:19:32Z</dcterms:modified>
</cp:coreProperties>
</file>